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orozovaMV\Desktop\на публичные слушания по отчету за 2025 год\"/>
    </mc:Choice>
  </mc:AlternateContent>
  <bookViews>
    <workbookView xWindow="0" yWindow="0" windowWidth="28800" windowHeight="13725"/>
  </bookViews>
  <sheets>
    <sheet name="мбт" sheetId="1" r:id="rId1"/>
  </sheets>
  <definedNames>
    <definedName name="APPT" localSheetId="0">мбт!#REF!</definedName>
    <definedName name="FIO" localSheetId="0">мбт!#REF!</definedName>
    <definedName name="SIGN" localSheetId="0">мбт!#REF!</definedName>
  </definedNames>
  <calcPr calcId="152511"/>
</workbook>
</file>

<file path=xl/calcChain.xml><?xml version="1.0" encoding="utf-8"?>
<calcChain xmlns="http://schemas.openxmlformats.org/spreadsheetml/2006/main">
  <c r="F54" i="1" l="1"/>
  <c r="E54" i="1"/>
  <c r="D54" i="1"/>
  <c r="C54" i="1"/>
</calcChain>
</file>

<file path=xl/sharedStrings.xml><?xml version="1.0" encoding="utf-8"?>
<sst xmlns="http://schemas.openxmlformats.org/spreadsheetml/2006/main" count="108" uniqueCount="108">
  <si>
    <t>Итого</t>
  </si>
  <si>
    <t>дотация на поощрение</t>
  </si>
  <si>
    <t>795</t>
  </si>
  <si>
    <t>Субсидии на реализацию мероприятий по обустройству и восстановлению памятных мест, посвященных ВОВ</t>
  </si>
  <si>
    <t>781</t>
  </si>
  <si>
    <t>Субвенция единая</t>
  </si>
  <si>
    <t>778</t>
  </si>
  <si>
    <t>Субсидии на дополнительное финансовое обеспечение мероприятий по организации бесплатного горячего питания обучающихся</t>
  </si>
  <si>
    <t>769</t>
  </si>
  <si>
    <t>Субсидии из областного бюджета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</si>
  <si>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768</t>
  </si>
  <si>
    <t>Субсидии из областного бюджета на реализацию мероприятий по благоустройству сельских территорий</t>
  </si>
  <si>
    <t>764</t>
  </si>
  <si>
    <t>Субсидии на обеспечение командирования спортсменов до 18 лет</t>
  </si>
  <si>
    <t>761</t>
  </si>
  <si>
    <t>Иные межбюджетные трансферты на финансовое обеспечение деятельности центров образования цифрового и гуманитарного профилей "Точка роста"</t>
  </si>
  <si>
    <t>760</t>
  </si>
  <si>
    <t>Иные межбюджетные трансферты на выплату заработной платы (с начислениями на неее) работникам муниципальных учреждений</t>
  </si>
  <si>
    <t>748</t>
  </si>
  <si>
    <t>Субсидии на материально-техническое оснащение муниципальных учреждений культуры и организаций дополнительного образования, реализующих образовательные программы в области искусства</t>
  </si>
  <si>
    <t>742</t>
  </si>
  <si>
    <t>Субвенция на компенсацию педагогическим работникам за работу по подготовке и проведению ГИА</t>
  </si>
  <si>
    <t>736</t>
  </si>
  <si>
    <t>Субсидии на софинансирование разницы стоимости приобретения (строительства) жилых помещений</t>
  </si>
  <si>
    <t>721</t>
  </si>
  <si>
    <t>Субсидии на выполнение требований федеральных стандартов спортивной подготовки спортивными школами</t>
  </si>
  <si>
    <t>711</t>
  </si>
  <si>
    <t>Субсидии на обеспечение бесплатным двухразовым питанием обучающихся с ограниченными возможностями здоровья</t>
  </si>
  <si>
    <t>704</t>
  </si>
  <si>
    <t>Иные  межбюджетные  трасферты на  поощрение региональной управленческой команды верхнего уровня в 2025 году</t>
  </si>
  <si>
    <t>592</t>
  </si>
  <si>
    <t>Субвенция на обеспечение выплат ежемесячного денежного вознаграждения советникам директоров по воспитанию и взаимодействию</t>
  </si>
  <si>
    <t>589</t>
  </si>
  <si>
    <t>Субвенция на ежемесячное денежное вознаграждение за классное руководство педагогическим работникам</t>
  </si>
  <si>
    <t>582</t>
  </si>
  <si>
    <t>Субсидии на реализацию мероприятий по благоустройству сельских территорий за счет федерального бюджета</t>
  </si>
  <si>
    <t>577</t>
  </si>
  <si>
    <t>Субвенции федерального бюджета на возмещение части затрат сельхозтоваропроизводителей на 1 килограмм реализованного молока</t>
  </si>
  <si>
    <t>568</t>
  </si>
  <si>
    <t>Иные межбюджетные трансферты на проведение мероприятий по обеспечению деятельности советников директора за счет федерального бюджета</t>
  </si>
  <si>
    <t>566</t>
  </si>
  <si>
    <t>Субсидии на поддержку программ формирования современной городской среды за счет средств федерального бюджета</t>
  </si>
  <si>
    <t>564</t>
  </si>
  <si>
    <t>Субвенции из федерального бюджета на  составление списков  кандидатов в присяжные заседатели</t>
  </si>
  <si>
    <t>555</t>
  </si>
  <si>
    <t>Субсидии из федерального бюджета на поддержку отрасли культуры</t>
  </si>
  <si>
    <t>536</t>
  </si>
  <si>
    <t>Иные межбюджетные трансферты на поощрение муниципальных управленческих команд в 2025 году</t>
  </si>
  <si>
    <t>519</t>
  </si>
  <si>
    <t>Субсидии из федерального бюджета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</si>
  <si>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504</t>
  </si>
  <si>
    <t>Субсидии на приобретение жилья для предоставления гражданам, утратившим жилые помещения в результате пожара</t>
  </si>
  <si>
    <t>398</t>
  </si>
  <si>
    <t>Субвенция на возмещение части затрат на 1 килограмм реализованного молока за счет областного бюджета</t>
  </si>
  <si>
    <t>396</t>
  </si>
  <si>
    <t>Иные межбюджетные трансферты на реализацию социально значимых мероприятий в рамках решения вопросов местного значения</t>
  </si>
  <si>
    <t>393</t>
  </si>
  <si>
    <t>Субсидии на капитальный ремонт образовательных организаций</t>
  </si>
  <si>
    <t>392</t>
  </si>
  <si>
    <t>Субсидии на проведение ремонта дворовых территорий в муниципальных образованиях</t>
  </si>
  <si>
    <t>391</t>
  </si>
  <si>
    <t>Субвенции на обеспечение детей сирот жилыми помещениями</t>
  </si>
  <si>
    <t>388</t>
  </si>
  <si>
    <t>Субсидии на капитальный ремонт и ремонт автомобильных дорог общего пользования местного значения</t>
  </si>
  <si>
    <t>386</t>
  </si>
  <si>
    <t>Субвенции на исполнение полномочий по финансовому обеспечению осуществления присмотра и ухода за детьми-инвалидами</t>
  </si>
  <si>
    <t>381</t>
  </si>
  <si>
    <t>Субсидии на поддержку отрасли культуры за счет средств областного бюджета</t>
  </si>
  <si>
    <t>355</t>
  </si>
  <si>
    <t>Субсидии на поддержку программ формирования современной городской среды за счет средств областного бюджета</t>
  </si>
  <si>
    <t>350</t>
  </si>
  <si>
    <t>Субвенция на полномочия в части регулирования численности безнадзорных животных</t>
  </si>
  <si>
    <t>342</t>
  </si>
  <si>
    <t>Субсидии на реализацию мероприятий по исполнению требований по антитеррористической защищенности объектов образования</t>
  </si>
  <si>
    <t>338</t>
  </si>
  <si>
    <t>Субвенция на компенсацию стоимости путевок в лагеря</t>
  </si>
  <si>
    <t>333</t>
  </si>
  <si>
    <t>Субвенция на обеспечение прироста сельскохозяйственной продукции собственного производства в рамках приоритетных подотраслей агропромышленного комплекса</t>
  </si>
  <si>
    <t>332</t>
  </si>
  <si>
    <t>Субвенция на выплату компенсации части родительской платы (областной бюджет)</t>
  </si>
  <si>
    <t>323</t>
  </si>
  <si>
    <t>Субвенции на образовательный процесс</t>
  </si>
  <si>
    <t>320</t>
  </si>
  <si>
    <t>Иные межбюджетные трансферты на проведение мероприятий по обеспечению деятельности советников директора за счет областного бюджета</t>
  </si>
  <si>
    <t>319</t>
  </si>
  <si>
    <t>Субвенция на проведение аттестации педагогических работников</t>
  </si>
  <si>
    <t>317</t>
  </si>
  <si>
    <t>Иные межбюджетные трансферты на предоставление грантов на награждение победителей смотра-конкурса на звание "Лучшее муниципальное образование НО в сфере благоустройства и дорожной деятельности"</t>
  </si>
  <si>
    <t>314</t>
  </si>
  <si>
    <t>Субсидии на СМИ</t>
  </si>
  <si>
    <t>308</t>
  </si>
  <si>
    <t>Субсидии на реал.проекта по поддержке местных инициатив</t>
  </si>
  <si>
    <t>303</t>
  </si>
  <si>
    <t>Межбюджетные из фонда на поддержку территорий</t>
  </si>
  <si>
    <t>028</t>
  </si>
  <si>
    <t>Средства из резервного фонда Правительства НО</t>
  </si>
  <si>
    <t>011</t>
  </si>
  <si>
    <t>Дотация</t>
  </si>
  <si>
    <t>000</t>
  </si>
  <si>
    <t>Остаток на 01.01.2026</t>
  </si>
  <si>
    <t xml:space="preserve">Расходы с начала года </t>
  </si>
  <si>
    <t>Доходы с начала года</t>
  </si>
  <si>
    <t>Наименование Доп. ФК</t>
  </si>
  <si>
    <t>Доп. ФК</t>
  </si>
  <si>
    <t>руб.</t>
  </si>
  <si>
    <t xml:space="preserve">Информация об использовании межбюджетных трансфертов                                                            за 2025 год     
</t>
  </si>
  <si>
    <t>Возвращенные остатки прошлых лет</t>
  </si>
  <si>
    <t xml:space="preserve">                       Начальник  финансового  управления                                        Ю.А.Щукина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</si>
</sst>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0"/>
      <name val="Arial"/>
      <charset val="204"/>
    </font>
    <font>
      <sz val="8"/>
      <name val="Arial"/>
      <family val="2"/>
      <charset val="204"/>
    </font>
    <font>
      <sz val="8.5"/>
      <name val="MS Sans Serif"/>
      <family val="2"/>
      <charset val="204"/>
    </font>
    <font>
      <sz val="10"/>
      <name val="Arial"/>
      <family val="2"/>
      <charset val="204"/>
    </font>
    <font>
      <sz val="8.5"/>
      <name val="Arial"/>
      <family val="2"/>
      <charset val="204"/>
    </font>
    <font>
      <sz val="10"/>
      <name val="Arial"/>
      <family val="2"/>
      <charset val="204"/>
    </font>
    <font>
      <sz val="6"/>
      <name val="Arial"/>
      <family val="2"/>
      <charset val="204"/>
    </font>
    <font>
      <sz val="8"/>
      <name val="MS Sans Serif"/>
      <family val="2"/>
      <charset val="204"/>
    </font>
    <font>
      <b/>
      <sz val="13.5"/>
      <name val="Arial"/>
      <family val="2"/>
      <charset val="204"/>
    </font>
    <font>
      <b/>
      <sz val="13.5"/>
      <name val="MS Sans Serif"/>
      <family val="2"/>
      <charset val="204"/>
    </font>
    <font>
      <b/>
      <sz val="8.5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5" fillId="0" borderId="0"/>
    <xf numFmtId="0" fontId="3" fillId="0" borderId="0"/>
    <xf numFmtId="0" fontId="3" fillId="0" borderId="0"/>
  </cellStyleXfs>
  <cellXfs count="26">
    <xf numFmtId="0" fontId="0" fillId="0" borderId="0" xfId="0"/>
    <xf numFmtId="0" fontId="0" fillId="2" borderId="0" xfId="0" applyFill="1"/>
    <xf numFmtId="4" fontId="0" fillId="2" borderId="0" xfId="0" applyNumberFormat="1" applyFill="1"/>
    <xf numFmtId="0" fontId="4" fillId="2" borderId="0" xfId="0" applyFont="1" applyFill="1" applyAlignment="1">
      <alignment horizontal="left"/>
    </xf>
    <xf numFmtId="0" fontId="2" fillId="2" borderId="0" xfId="0" applyFont="1" applyFill="1"/>
    <xf numFmtId="0" fontId="7" fillId="2" borderId="0" xfId="0" applyFont="1" applyFill="1"/>
    <xf numFmtId="0" fontId="6" fillId="2" borderId="0" xfId="0" applyFont="1" applyFill="1"/>
    <xf numFmtId="0" fontId="3" fillId="2" borderId="0" xfId="0" applyFont="1" applyFill="1"/>
    <xf numFmtId="0" fontId="1" fillId="2" borderId="0" xfId="0" applyFont="1" applyFill="1"/>
    <xf numFmtId="49" fontId="10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49" fontId="13" fillId="2" borderId="1" xfId="0" applyNumberFormat="1" applyFont="1" applyFill="1" applyBorder="1" applyAlignment="1">
      <alignment horizontal="left" vertical="center" wrapText="1"/>
    </xf>
    <xf numFmtId="49" fontId="13" fillId="2" borderId="1" xfId="1" applyNumberFormat="1" applyFont="1" applyFill="1" applyBorder="1" applyAlignment="1" applyProtection="1">
      <alignment horizontal="center" vertical="center" wrapText="1"/>
    </xf>
    <xf numFmtId="49" fontId="13" fillId="2" borderId="1" xfId="1" applyNumberFormat="1" applyFont="1" applyFill="1" applyBorder="1" applyAlignment="1" applyProtection="1">
      <alignment horizontal="left" vertical="center" wrapText="1"/>
    </xf>
    <xf numFmtId="49" fontId="14" fillId="2" borderId="1" xfId="0" applyNumberFormat="1" applyFont="1" applyFill="1" applyBorder="1" applyAlignment="1">
      <alignment horizontal="left"/>
    </xf>
    <xf numFmtId="4" fontId="11" fillId="2" borderId="1" xfId="0" applyNumberFormat="1" applyFont="1" applyFill="1" applyBorder="1" applyAlignment="1">
      <alignment horizontal="left" vertical="center" wrapText="1"/>
    </xf>
    <xf numFmtId="4" fontId="11" fillId="2" borderId="1" xfId="0" applyNumberFormat="1" applyFont="1" applyFill="1" applyBorder="1" applyAlignment="1">
      <alignment horizontal="right" vertical="center" wrapText="1"/>
    </xf>
    <xf numFmtId="4" fontId="12" fillId="2" borderId="1" xfId="0" applyNumberFormat="1" applyFont="1" applyFill="1" applyBorder="1" applyAlignment="1">
      <alignment horizontal="right"/>
    </xf>
    <xf numFmtId="49" fontId="13" fillId="2" borderId="1" xfId="0" applyNumberFormat="1" applyFont="1" applyFill="1" applyBorder="1" applyAlignment="1">
      <alignment horizontal="center" vertical="center" wrapText="1"/>
    </xf>
    <xf numFmtId="4" fontId="11" fillId="2" borderId="1" xfId="1" applyNumberFormat="1" applyFont="1" applyFill="1" applyBorder="1" applyAlignment="1" applyProtection="1">
      <alignment horizontal="left" vertical="center" wrapText="1"/>
    </xf>
    <xf numFmtId="4" fontId="11" fillId="2" borderId="1" xfId="1" applyNumberFormat="1" applyFont="1" applyFill="1" applyBorder="1" applyAlignment="1" applyProtection="1">
      <alignment horizontal="right" vertical="center" wrapText="1"/>
    </xf>
    <xf numFmtId="49" fontId="14" fillId="2" borderId="1" xfId="0" applyNumberFormat="1" applyFont="1" applyFill="1" applyBorder="1" applyAlignment="1">
      <alignment horizontal="center"/>
    </xf>
    <xf numFmtId="4" fontId="3" fillId="2" borderId="0" xfId="0" applyNumberFormat="1" applyFont="1" applyFill="1"/>
    <xf numFmtId="4" fontId="11" fillId="2" borderId="1" xfId="0" applyNumberFormat="1" applyFont="1" applyFill="1" applyBorder="1" applyAlignment="1">
      <alignment horizontal="right" vertical="center"/>
    </xf>
    <xf numFmtId="0" fontId="9" fillId="2" borderId="0" xfId="0" applyFont="1" applyFill="1" applyAlignment="1">
      <alignment horizontal="center" vertical="top" wrapText="1"/>
    </xf>
    <xf numFmtId="0" fontId="8" fillId="2" borderId="0" xfId="0" applyFont="1" applyFill="1" applyAlignment="1">
      <alignment horizontal="center" vertical="top" wrapText="1"/>
    </xf>
  </cellXfs>
  <cellStyles count="4">
    <cellStyle name="Обычный" xfId="0" builtinId="0"/>
    <cellStyle name="Обычный 2" xfId="2"/>
    <cellStyle name="Обычный 3" xfId="1"/>
    <cellStyle name="Обычный 3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outlinePr summaryBelow="0"/>
  </sheetPr>
  <dimension ref="A2:H57"/>
  <sheetViews>
    <sheetView showGridLines="0" tabSelected="1" zoomScale="120" zoomScaleNormal="120" workbookViewId="0">
      <selection activeCell="B64" sqref="B64"/>
    </sheetView>
  </sheetViews>
  <sheetFormatPr defaultColWidth="9.140625" defaultRowHeight="12.75" customHeight="1" x14ac:dyDescent="0.2"/>
  <cols>
    <col min="1" max="1" width="6.7109375" style="1" customWidth="1"/>
    <col min="2" max="2" width="40.42578125" style="8" customWidth="1"/>
    <col min="3" max="3" width="15" style="8" customWidth="1"/>
    <col min="4" max="4" width="16.42578125" style="1" customWidth="1"/>
    <col min="5" max="5" width="14.85546875" style="1" customWidth="1"/>
    <col min="6" max="6" width="14.5703125" style="1" customWidth="1"/>
    <col min="7" max="7" width="7.7109375" style="1" customWidth="1"/>
    <col min="8" max="8" width="12.140625" style="1" bestFit="1" customWidth="1"/>
    <col min="9" max="16384" width="9.140625" style="1"/>
  </cols>
  <sheetData>
    <row r="2" spans="1:7" ht="47.25" customHeight="1" x14ac:dyDescent="0.2">
      <c r="A2" s="24" t="s">
        <v>105</v>
      </c>
      <c r="B2" s="25"/>
      <c r="C2" s="25"/>
      <c r="D2" s="25"/>
      <c r="E2" s="25"/>
      <c r="F2" s="25"/>
      <c r="G2" s="25"/>
    </row>
    <row r="3" spans="1:7" x14ac:dyDescent="0.2">
      <c r="A3" s="4" t="s">
        <v>104</v>
      </c>
      <c r="B3" s="5"/>
      <c r="C3" s="5"/>
      <c r="D3" s="4"/>
      <c r="E3" s="4"/>
      <c r="F3" s="4"/>
      <c r="G3" s="4"/>
    </row>
    <row r="4" spans="1:7" s="6" customFormat="1" ht="31.5" x14ac:dyDescent="0.15">
      <c r="A4" s="9" t="s">
        <v>103</v>
      </c>
      <c r="B4" s="9" t="s">
        <v>102</v>
      </c>
      <c r="C4" s="9" t="s">
        <v>106</v>
      </c>
      <c r="D4" s="9" t="s">
        <v>101</v>
      </c>
      <c r="E4" s="10" t="s">
        <v>100</v>
      </c>
      <c r="F4" s="9" t="s">
        <v>99</v>
      </c>
    </row>
    <row r="5" spans="1:7" s="3" customFormat="1" x14ac:dyDescent="0.2">
      <c r="A5" s="18" t="s">
        <v>98</v>
      </c>
      <c r="B5" s="11" t="s">
        <v>97</v>
      </c>
      <c r="C5" s="15"/>
      <c r="D5" s="16">
        <v>111406500</v>
      </c>
      <c r="E5" s="23">
        <v>111406500</v>
      </c>
      <c r="F5" s="23">
        <v>0</v>
      </c>
    </row>
    <row r="6" spans="1:7" s="3" customFormat="1" x14ac:dyDescent="0.2">
      <c r="A6" s="18" t="s">
        <v>96</v>
      </c>
      <c r="B6" s="11" t="s">
        <v>95</v>
      </c>
      <c r="C6" s="15"/>
      <c r="D6" s="16">
        <v>257039.35</v>
      </c>
      <c r="E6" s="23">
        <v>257039.35</v>
      </c>
      <c r="F6" s="23">
        <v>0</v>
      </c>
    </row>
    <row r="7" spans="1:7" s="3" customFormat="1" x14ac:dyDescent="0.2">
      <c r="A7" s="18" t="s">
        <v>94</v>
      </c>
      <c r="B7" s="11" t="s">
        <v>93</v>
      </c>
      <c r="C7" s="15"/>
      <c r="D7" s="16">
        <v>1775000</v>
      </c>
      <c r="E7" s="23">
        <v>1775000</v>
      </c>
      <c r="F7" s="23">
        <v>0</v>
      </c>
    </row>
    <row r="8" spans="1:7" s="3" customFormat="1" ht="24" x14ac:dyDescent="0.2">
      <c r="A8" s="18" t="s">
        <v>92</v>
      </c>
      <c r="B8" s="11" t="s">
        <v>91</v>
      </c>
      <c r="C8" s="15"/>
      <c r="D8" s="16">
        <v>25699911.280000001</v>
      </c>
      <c r="E8" s="23">
        <v>25699911.280000001</v>
      </c>
      <c r="F8" s="23">
        <v>0</v>
      </c>
    </row>
    <row r="9" spans="1:7" x14ac:dyDescent="0.2">
      <c r="A9" s="12" t="s">
        <v>90</v>
      </c>
      <c r="B9" s="13" t="s">
        <v>89</v>
      </c>
      <c r="C9" s="19"/>
      <c r="D9" s="20">
        <v>3469495</v>
      </c>
      <c r="E9" s="23">
        <v>3469495</v>
      </c>
      <c r="F9" s="23">
        <v>0</v>
      </c>
    </row>
    <row r="10" spans="1:7" ht="60" x14ac:dyDescent="0.2">
      <c r="A10" s="12" t="s">
        <v>88</v>
      </c>
      <c r="B10" s="13" t="s">
        <v>87</v>
      </c>
      <c r="C10" s="19"/>
      <c r="D10" s="20">
        <v>1200000</v>
      </c>
      <c r="E10" s="23">
        <v>1200000</v>
      </c>
      <c r="F10" s="23">
        <v>0</v>
      </c>
    </row>
    <row r="11" spans="1:7" ht="24" x14ac:dyDescent="0.2">
      <c r="A11" s="12" t="s">
        <v>86</v>
      </c>
      <c r="B11" s="13" t="s">
        <v>85</v>
      </c>
      <c r="C11" s="19"/>
      <c r="D11" s="20">
        <v>1605500</v>
      </c>
      <c r="E11" s="23">
        <v>1591954.93</v>
      </c>
      <c r="F11" s="23">
        <v>13545.070000000065</v>
      </c>
    </row>
    <row r="12" spans="1:7" ht="36" x14ac:dyDescent="0.2">
      <c r="A12" s="12" t="s">
        <v>84</v>
      </c>
      <c r="B12" s="13" t="s">
        <v>83</v>
      </c>
      <c r="C12" s="19"/>
      <c r="D12" s="20">
        <v>169348.24</v>
      </c>
      <c r="E12" s="23">
        <v>169348.24</v>
      </c>
      <c r="F12" s="23">
        <v>0</v>
      </c>
    </row>
    <row r="13" spans="1:7" x14ac:dyDescent="0.2">
      <c r="A13" s="12" t="s">
        <v>82</v>
      </c>
      <c r="B13" s="13" t="s">
        <v>81</v>
      </c>
      <c r="C13" s="19"/>
      <c r="D13" s="20">
        <v>701050584.36000001</v>
      </c>
      <c r="E13" s="23">
        <v>701041959.75999999</v>
      </c>
      <c r="F13" s="23">
        <v>8624.599999971455</v>
      </c>
    </row>
    <row r="14" spans="1:7" ht="24" x14ac:dyDescent="0.2">
      <c r="A14" s="12" t="s">
        <v>80</v>
      </c>
      <c r="B14" s="13" t="s">
        <v>79</v>
      </c>
      <c r="C14" s="19"/>
      <c r="D14" s="20">
        <v>11859200</v>
      </c>
      <c r="E14" s="23">
        <v>9622583.1199999992</v>
      </c>
      <c r="F14" s="23">
        <v>2236616.8800000013</v>
      </c>
    </row>
    <row r="15" spans="1:7" ht="48" x14ac:dyDescent="0.2">
      <c r="A15" s="12" t="s">
        <v>78</v>
      </c>
      <c r="B15" s="13" t="s">
        <v>77</v>
      </c>
      <c r="C15" s="19"/>
      <c r="D15" s="20">
        <v>60455</v>
      </c>
      <c r="E15" s="23">
        <v>60455</v>
      </c>
      <c r="F15" s="23">
        <v>0</v>
      </c>
    </row>
    <row r="16" spans="1:7" ht="24" x14ac:dyDescent="0.2">
      <c r="A16" s="12" t="s">
        <v>76</v>
      </c>
      <c r="B16" s="13" t="s">
        <v>75</v>
      </c>
      <c r="C16" s="19"/>
      <c r="D16" s="20">
        <v>1715424.48</v>
      </c>
      <c r="E16" s="23">
        <v>1715424.48</v>
      </c>
      <c r="F16" s="23">
        <v>0</v>
      </c>
    </row>
    <row r="17" spans="1:6" ht="36" x14ac:dyDescent="0.2">
      <c r="A17" s="12" t="s">
        <v>74</v>
      </c>
      <c r="B17" s="13" t="s">
        <v>73</v>
      </c>
      <c r="C17" s="19"/>
      <c r="D17" s="20">
        <v>6639000</v>
      </c>
      <c r="E17" s="23">
        <v>6638667.25</v>
      </c>
      <c r="F17" s="23">
        <v>332.75000000022351</v>
      </c>
    </row>
    <row r="18" spans="1:6" ht="24" x14ac:dyDescent="0.2">
      <c r="A18" s="12" t="s">
        <v>72</v>
      </c>
      <c r="B18" s="13" t="s">
        <v>71</v>
      </c>
      <c r="C18" s="19"/>
      <c r="D18" s="20">
        <v>1757300</v>
      </c>
      <c r="E18" s="23">
        <v>1755267.04</v>
      </c>
      <c r="F18" s="23">
        <v>2032.960000000021</v>
      </c>
    </row>
    <row r="19" spans="1:6" ht="36" x14ac:dyDescent="0.2">
      <c r="A19" s="12" t="s">
        <v>70</v>
      </c>
      <c r="B19" s="13" t="s">
        <v>69</v>
      </c>
      <c r="C19" s="19"/>
      <c r="D19" s="20">
        <v>406679.17</v>
      </c>
      <c r="E19" s="23">
        <v>406679.17</v>
      </c>
      <c r="F19" s="23">
        <v>0</v>
      </c>
    </row>
    <row r="20" spans="1:6" ht="24" x14ac:dyDescent="0.2">
      <c r="A20" s="12" t="s">
        <v>68</v>
      </c>
      <c r="B20" s="13" t="s">
        <v>67</v>
      </c>
      <c r="C20" s="19"/>
      <c r="D20" s="20">
        <v>35421.72</v>
      </c>
      <c r="E20" s="23">
        <v>35421.72</v>
      </c>
      <c r="F20" s="23">
        <v>0</v>
      </c>
    </row>
    <row r="21" spans="1:6" ht="36" x14ac:dyDescent="0.2">
      <c r="A21" s="12" t="s">
        <v>66</v>
      </c>
      <c r="B21" s="13" t="s">
        <v>65</v>
      </c>
      <c r="C21" s="19"/>
      <c r="D21" s="20">
        <v>1076700</v>
      </c>
      <c r="E21" s="23">
        <v>1076700</v>
      </c>
      <c r="F21" s="23">
        <v>0</v>
      </c>
    </row>
    <row r="22" spans="1:6" ht="36" x14ac:dyDescent="0.2">
      <c r="A22" s="12" t="s">
        <v>64</v>
      </c>
      <c r="B22" s="13" t="s">
        <v>63</v>
      </c>
      <c r="C22" s="19"/>
      <c r="D22" s="20">
        <v>11071400</v>
      </c>
      <c r="E22" s="23">
        <v>11071400</v>
      </c>
      <c r="F22" s="23">
        <v>0</v>
      </c>
    </row>
    <row r="23" spans="1:6" ht="24" x14ac:dyDescent="0.2">
      <c r="A23" s="12" t="s">
        <v>62</v>
      </c>
      <c r="B23" s="13" t="s">
        <v>61</v>
      </c>
      <c r="C23" s="19"/>
      <c r="D23" s="20">
        <v>38331566.640000001</v>
      </c>
      <c r="E23" s="23">
        <v>38331566.640000001</v>
      </c>
      <c r="F23" s="23">
        <v>0</v>
      </c>
    </row>
    <row r="24" spans="1:6" ht="24" x14ac:dyDescent="0.2">
      <c r="A24" s="12" t="s">
        <v>60</v>
      </c>
      <c r="B24" s="13" t="s">
        <v>59</v>
      </c>
      <c r="C24" s="19"/>
      <c r="D24" s="20">
        <v>6887700</v>
      </c>
      <c r="E24" s="23">
        <v>6887700</v>
      </c>
      <c r="F24" s="23">
        <v>0</v>
      </c>
    </row>
    <row r="25" spans="1:6" ht="24" x14ac:dyDescent="0.2">
      <c r="A25" s="12" t="s">
        <v>58</v>
      </c>
      <c r="B25" s="13" t="s">
        <v>57</v>
      </c>
      <c r="C25" s="19"/>
      <c r="D25" s="20">
        <v>10134631.960000001</v>
      </c>
      <c r="E25" s="23">
        <v>10134631.960000001</v>
      </c>
      <c r="F25" s="23">
        <v>0</v>
      </c>
    </row>
    <row r="26" spans="1:6" ht="36" x14ac:dyDescent="0.2">
      <c r="A26" s="12" t="s">
        <v>56</v>
      </c>
      <c r="B26" s="13" t="s">
        <v>55</v>
      </c>
      <c r="C26" s="19"/>
      <c r="D26" s="20">
        <v>1750000</v>
      </c>
      <c r="E26" s="23">
        <v>1749999.32</v>
      </c>
      <c r="F26" s="23">
        <v>0.67999999993480742</v>
      </c>
    </row>
    <row r="27" spans="1:6" ht="36" x14ac:dyDescent="0.2">
      <c r="A27" s="12" t="s">
        <v>54</v>
      </c>
      <c r="B27" s="13" t="s">
        <v>53</v>
      </c>
      <c r="C27" s="19"/>
      <c r="D27" s="20">
        <v>102142.75</v>
      </c>
      <c r="E27" s="23">
        <v>102142.75</v>
      </c>
      <c r="F27" s="23">
        <v>0</v>
      </c>
    </row>
    <row r="28" spans="1:6" ht="36" x14ac:dyDescent="0.2">
      <c r="A28" s="12" t="s">
        <v>52</v>
      </c>
      <c r="B28" s="13" t="s">
        <v>51</v>
      </c>
      <c r="C28" s="19"/>
      <c r="D28" s="20">
        <v>14265331.199999999</v>
      </c>
      <c r="E28" s="23">
        <v>14265331.199999999</v>
      </c>
      <c r="F28" s="23">
        <v>0</v>
      </c>
    </row>
    <row r="29" spans="1:6" ht="60" x14ac:dyDescent="0.2">
      <c r="A29" s="12" t="s">
        <v>50</v>
      </c>
      <c r="B29" s="13" t="s">
        <v>49</v>
      </c>
      <c r="C29" s="19"/>
      <c r="D29" s="20">
        <v>18524007.699999999</v>
      </c>
      <c r="E29" s="23">
        <v>18524007.699999999</v>
      </c>
      <c r="F29" s="23">
        <v>0</v>
      </c>
    </row>
    <row r="30" spans="1:6" ht="24" x14ac:dyDescent="0.2">
      <c r="A30" s="12" t="s">
        <v>48</v>
      </c>
      <c r="B30" s="13" t="s">
        <v>47</v>
      </c>
      <c r="C30" s="19"/>
      <c r="D30" s="20">
        <v>1401800</v>
      </c>
      <c r="E30" s="23">
        <v>1401800</v>
      </c>
      <c r="F30" s="23">
        <v>0</v>
      </c>
    </row>
    <row r="31" spans="1:6" ht="24" x14ac:dyDescent="0.2">
      <c r="A31" s="12" t="s">
        <v>46</v>
      </c>
      <c r="B31" s="13" t="s">
        <v>45</v>
      </c>
      <c r="C31" s="19"/>
      <c r="D31" s="20">
        <v>106265.16</v>
      </c>
      <c r="E31" s="23">
        <v>106265.16</v>
      </c>
      <c r="F31" s="23">
        <v>0</v>
      </c>
    </row>
    <row r="32" spans="1:6" ht="24" x14ac:dyDescent="0.2">
      <c r="A32" s="12" t="s">
        <v>44</v>
      </c>
      <c r="B32" s="13" t="s">
        <v>43</v>
      </c>
      <c r="C32" s="19"/>
      <c r="D32" s="20">
        <v>12900</v>
      </c>
      <c r="E32" s="23">
        <v>12900</v>
      </c>
      <c r="F32" s="23">
        <v>0</v>
      </c>
    </row>
    <row r="33" spans="1:8" ht="36" x14ac:dyDescent="0.2">
      <c r="A33" s="12" t="s">
        <v>42</v>
      </c>
      <c r="B33" s="13" t="s">
        <v>41</v>
      </c>
      <c r="C33" s="19"/>
      <c r="D33" s="20">
        <v>9760300</v>
      </c>
      <c r="E33" s="23">
        <v>9760300</v>
      </c>
      <c r="F33" s="23">
        <v>0</v>
      </c>
    </row>
    <row r="34" spans="1:8" ht="36" x14ac:dyDescent="0.2">
      <c r="A34" s="12" t="s">
        <v>40</v>
      </c>
      <c r="B34" s="13" t="s">
        <v>39</v>
      </c>
      <c r="C34" s="19"/>
      <c r="D34" s="20">
        <v>4064357.76</v>
      </c>
      <c r="E34" s="23">
        <v>4064357.76</v>
      </c>
      <c r="F34" s="23">
        <v>0</v>
      </c>
    </row>
    <row r="35" spans="1:8" ht="36" x14ac:dyDescent="0.2">
      <c r="A35" s="12" t="s">
        <v>38</v>
      </c>
      <c r="B35" s="13" t="s">
        <v>37</v>
      </c>
      <c r="C35" s="19"/>
      <c r="D35" s="20">
        <v>130686.42</v>
      </c>
      <c r="E35" s="23">
        <v>130686.42</v>
      </c>
      <c r="F35" s="23">
        <v>0</v>
      </c>
    </row>
    <row r="36" spans="1:8" ht="36" x14ac:dyDescent="0.2">
      <c r="A36" s="12" t="s">
        <v>36</v>
      </c>
      <c r="B36" s="13" t="s">
        <v>35</v>
      </c>
      <c r="C36" s="19"/>
      <c r="D36" s="20">
        <v>1626815.98</v>
      </c>
      <c r="E36" s="23">
        <v>1626815.98</v>
      </c>
      <c r="F36" s="23">
        <v>0</v>
      </c>
    </row>
    <row r="37" spans="1:8" ht="24" x14ac:dyDescent="0.2">
      <c r="A37" s="12" t="s">
        <v>34</v>
      </c>
      <c r="B37" s="13" t="s">
        <v>33</v>
      </c>
      <c r="C37" s="19"/>
      <c r="D37" s="20">
        <v>41644600</v>
      </c>
      <c r="E37" s="23">
        <v>41644600</v>
      </c>
      <c r="F37" s="23">
        <v>1.1641532182693481E-9</v>
      </c>
    </row>
    <row r="38" spans="1:8" ht="36" x14ac:dyDescent="0.2">
      <c r="A38" s="12" t="s">
        <v>32</v>
      </c>
      <c r="B38" s="13" t="s">
        <v>31</v>
      </c>
      <c r="C38" s="19"/>
      <c r="D38" s="20">
        <v>1171800</v>
      </c>
      <c r="E38" s="23">
        <v>1171800</v>
      </c>
      <c r="F38" s="23">
        <v>-2.7284841053187847E-11</v>
      </c>
    </row>
    <row r="39" spans="1:8" ht="33.75" customHeight="1" x14ac:dyDescent="0.2">
      <c r="A39" s="12" t="s">
        <v>30</v>
      </c>
      <c r="B39" s="13" t="s">
        <v>29</v>
      </c>
      <c r="C39" s="19"/>
      <c r="D39" s="20">
        <v>310000</v>
      </c>
      <c r="E39" s="23">
        <v>310000</v>
      </c>
      <c r="F39" s="23">
        <v>0</v>
      </c>
    </row>
    <row r="40" spans="1:8" ht="36" x14ac:dyDescent="0.2">
      <c r="A40" s="12" t="s">
        <v>28</v>
      </c>
      <c r="B40" s="13" t="s">
        <v>27</v>
      </c>
      <c r="C40" s="19"/>
      <c r="D40" s="20">
        <v>1801100</v>
      </c>
      <c r="E40" s="23">
        <v>1783351.68</v>
      </c>
      <c r="F40" s="23">
        <v>17748.319999999949</v>
      </c>
    </row>
    <row r="41" spans="1:8" ht="36" x14ac:dyDescent="0.2">
      <c r="A41" s="12" t="s">
        <v>26</v>
      </c>
      <c r="B41" s="13" t="s">
        <v>25</v>
      </c>
      <c r="C41" s="19"/>
      <c r="D41" s="20">
        <v>894678.9</v>
      </c>
      <c r="E41" s="23">
        <v>894678.9</v>
      </c>
      <c r="F41" s="23">
        <v>2.328304216092647E-11</v>
      </c>
    </row>
    <row r="42" spans="1:8" ht="33.75" customHeight="1" x14ac:dyDescent="0.2">
      <c r="A42" s="12" t="s">
        <v>24</v>
      </c>
      <c r="B42" s="13" t="s">
        <v>23</v>
      </c>
      <c r="C42" s="23">
        <v>13782925.41</v>
      </c>
      <c r="D42" s="20"/>
      <c r="E42" s="23">
        <v>7186902.2599999998</v>
      </c>
      <c r="F42" s="23">
        <v>6596023.1500000004</v>
      </c>
      <c r="H42" s="2"/>
    </row>
    <row r="43" spans="1:8" ht="36" x14ac:dyDescent="0.2">
      <c r="A43" s="12" t="s">
        <v>22</v>
      </c>
      <c r="B43" s="13" t="s">
        <v>21</v>
      </c>
      <c r="C43" s="19"/>
      <c r="D43" s="20">
        <v>2198400</v>
      </c>
      <c r="E43" s="23">
        <v>2136549.02</v>
      </c>
      <c r="F43" s="23">
        <v>61850.979999999981</v>
      </c>
    </row>
    <row r="44" spans="1:8" ht="60" x14ac:dyDescent="0.2">
      <c r="A44" s="12" t="s">
        <v>20</v>
      </c>
      <c r="B44" s="13" t="s">
        <v>19</v>
      </c>
      <c r="C44" s="19"/>
      <c r="D44" s="20">
        <v>2430000</v>
      </c>
      <c r="E44" s="23">
        <v>2430000</v>
      </c>
      <c r="F44" s="23">
        <v>0</v>
      </c>
    </row>
    <row r="45" spans="1:8" ht="36" x14ac:dyDescent="0.2">
      <c r="A45" s="12" t="s">
        <v>18</v>
      </c>
      <c r="B45" s="13" t="s">
        <v>17</v>
      </c>
      <c r="C45" s="19"/>
      <c r="D45" s="20">
        <v>3170900</v>
      </c>
      <c r="E45" s="16">
        <v>3170900</v>
      </c>
      <c r="F45" s="23">
        <v>0</v>
      </c>
    </row>
    <row r="46" spans="1:8" ht="48" x14ac:dyDescent="0.2">
      <c r="A46" s="12" t="s">
        <v>16</v>
      </c>
      <c r="B46" s="13" t="s">
        <v>15</v>
      </c>
      <c r="C46" s="19"/>
      <c r="D46" s="20">
        <v>3111962</v>
      </c>
      <c r="E46" s="23">
        <v>3111962</v>
      </c>
      <c r="F46" s="23">
        <v>0</v>
      </c>
    </row>
    <row r="47" spans="1:8" ht="24" x14ac:dyDescent="0.2">
      <c r="A47" s="12" t="s">
        <v>14</v>
      </c>
      <c r="B47" s="13" t="s">
        <v>13</v>
      </c>
      <c r="C47" s="19"/>
      <c r="D47" s="20">
        <v>586720</v>
      </c>
      <c r="E47" s="23">
        <v>586320</v>
      </c>
      <c r="F47" s="23">
        <v>400</v>
      </c>
    </row>
    <row r="48" spans="1:8" ht="36" x14ac:dyDescent="0.2">
      <c r="A48" s="12" t="s">
        <v>12</v>
      </c>
      <c r="B48" s="13" t="s">
        <v>11</v>
      </c>
      <c r="C48" s="19"/>
      <c r="D48" s="20">
        <v>1566784</v>
      </c>
      <c r="E48" s="23">
        <v>1566784</v>
      </c>
      <c r="F48" s="23">
        <v>0</v>
      </c>
    </row>
    <row r="49" spans="1:8" ht="60" x14ac:dyDescent="0.2">
      <c r="A49" s="12" t="s">
        <v>10</v>
      </c>
      <c r="B49" s="13" t="s">
        <v>9</v>
      </c>
      <c r="C49" s="19"/>
      <c r="D49" s="20">
        <v>6174669.2300000004</v>
      </c>
      <c r="E49" s="23">
        <v>6174669.2300000004</v>
      </c>
      <c r="F49" s="23">
        <v>4.6566128730773926E-10</v>
      </c>
    </row>
    <row r="50" spans="1:8" ht="36" x14ac:dyDescent="0.2">
      <c r="A50" s="12" t="s">
        <v>8</v>
      </c>
      <c r="B50" s="13" t="s">
        <v>7</v>
      </c>
      <c r="C50" s="19"/>
      <c r="D50" s="20">
        <v>7778334.0999999996</v>
      </c>
      <c r="E50" s="23">
        <v>7775327.1200000001</v>
      </c>
      <c r="F50" s="23">
        <v>3006.9799999997049</v>
      </c>
    </row>
    <row r="51" spans="1:8" x14ac:dyDescent="0.2">
      <c r="A51" s="12" t="s">
        <v>6</v>
      </c>
      <c r="B51" s="13" t="s">
        <v>5</v>
      </c>
      <c r="C51" s="19"/>
      <c r="D51" s="20">
        <v>7596100</v>
      </c>
      <c r="E51" s="23">
        <v>7265835.9400000004</v>
      </c>
      <c r="F51" s="23">
        <v>330264.05999999912</v>
      </c>
    </row>
    <row r="52" spans="1:8" ht="36" x14ac:dyDescent="0.2">
      <c r="A52" s="12" t="s">
        <v>4</v>
      </c>
      <c r="B52" s="13" t="s">
        <v>3</v>
      </c>
      <c r="C52" s="19"/>
      <c r="D52" s="20">
        <v>8404195.7100000009</v>
      </c>
      <c r="E52" s="23">
        <v>8404195.7100000009</v>
      </c>
      <c r="F52" s="23">
        <v>0</v>
      </c>
    </row>
    <row r="53" spans="1:8" x14ac:dyDescent="0.2">
      <c r="A53" s="12" t="s">
        <v>2</v>
      </c>
      <c r="B53" s="13" t="s">
        <v>1</v>
      </c>
      <c r="C53" s="19"/>
      <c r="D53" s="20">
        <v>12000000</v>
      </c>
      <c r="E53" s="23">
        <v>12000000</v>
      </c>
      <c r="F53" s="23">
        <v>0</v>
      </c>
    </row>
    <row r="54" spans="1:8" s="7" customFormat="1" x14ac:dyDescent="0.2">
      <c r="A54" s="21" t="s">
        <v>0</v>
      </c>
      <c r="B54" s="14"/>
      <c r="C54" s="17">
        <f>SUM(C5:C53)</f>
        <v>13782925.41</v>
      </c>
      <c r="D54" s="17">
        <f>SUM(D5:D53)</f>
        <v>1089193708.1100001</v>
      </c>
      <c r="E54" s="17">
        <f>SUM(E5:E53)</f>
        <v>1093706187.0899999</v>
      </c>
      <c r="F54" s="17">
        <f>SUM(F5:F53)</f>
        <v>9270446.4299999736</v>
      </c>
      <c r="H54" s="22"/>
    </row>
    <row r="57" spans="1:8" ht="12.75" customHeight="1" x14ac:dyDescent="0.2">
      <c r="B57" s="8" t="s">
        <v>107</v>
      </c>
    </row>
  </sheetData>
  <mergeCells count="1">
    <mergeCell ref="A2:G2"/>
  </mergeCells>
  <pageMargins left="0.55118110236220474" right="0.35433070866141736" top="0.39370078740157483" bottom="0.39370078740157483" header="0.51181102362204722" footer="0.51181102362204722"/>
  <pageSetup paperSize="9" scale="7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мбт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MorozovaMV</cp:lastModifiedBy>
  <dcterms:created xsi:type="dcterms:W3CDTF">2026-03-13T05:48:02Z</dcterms:created>
  <dcterms:modified xsi:type="dcterms:W3CDTF">2026-04-15T12:56:22Z</dcterms:modified>
</cp:coreProperties>
</file>