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orozovaMV\Downloads\"/>
    </mc:Choice>
  </mc:AlternateContent>
  <bookViews>
    <workbookView xWindow="0" yWindow="0" windowWidth="28800" windowHeight="13725"/>
  </bookViews>
  <sheets>
    <sheet name="ГО_МР" sheetId="7" r:id="rId1"/>
  </sheets>
  <calcPr calcId="152511"/>
</workbook>
</file>

<file path=xl/calcChain.xml><?xml version="1.0" encoding="utf-8"?>
<calcChain xmlns="http://schemas.openxmlformats.org/spreadsheetml/2006/main">
  <c r="N315" i="7" l="1"/>
  <c r="O315" i="7"/>
  <c r="P315" i="7"/>
  <c r="Q315" i="7"/>
  <c r="R315" i="7"/>
  <c r="M315" i="7"/>
  <c r="P280" i="7" l="1"/>
  <c r="Q280" i="7"/>
  <c r="R280" i="7"/>
  <c r="P219" i="7"/>
  <c r="Q219" i="7"/>
  <c r="R219" i="7"/>
  <c r="R314" i="7" l="1"/>
  <c r="Q314" i="7"/>
  <c r="P314" i="7"/>
  <c r="R345" i="7"/>
  <c r="R352" i="7" s="1"/>
  <c r="Q345" i="7"/>
  <c r="Q352" i="7" s="1"/>
  <c r="P345" i="7"/>
  <c r="P352" i="7" s="1"/>
  <c r="O345" i="7"/>
  <c r="N345" i="7"/>
  <c r="M345" i="7"/>
  <c r="N314" i="7"/>
  <c r="R308" i="7"/>
  <c r="Q308" i="7"/>
  <c r="P308" i="7"/>
  <c r="O311" i="7"/>
  <c r="O308" i="7" s="1"/>
  <c r="N311" i="7"/>
  <c r="N308" i="7" s="1"/>
  <c r="M311" i="7"/>
  <c r="M308" i="7" s="1"/>
  <c r="O280" i="7"/>
  <c r="N280" i="7"/>
  <c r="M280" i="7"/>
  <c r="O219" i="7"/>
  <c r="N219" i="7"/>
  <c r="M219" i="7"/>
  <c r="R213" i="7"/>
  <c r="Q213" i="7"/>
  <c r="P213" i="7"/>
  <c r="O213" i="7"/>
  <c r="N213" i="7"/>
  <c r="M213" i="7"/>
  <c r="R210" i="7"/>
  <c r="Q210" i="7"/>
  <c r="P210" i="7"/>
  <c r="P207" i="7" s="1"/>
  <c r="O210" i="7"/>
  <c r="N210" i="7"/>
  <c r="M210" i="7"/>
  <c r="M207" i="7" s="1"/>
  <c r="R164" i="7"/>
  <c r="R163" i="7" s="1"/>
  <c r="Q164" i="7"/>
  <c r="Q163" i="7" s="1"/>
  <c r="P164" i="7"/>
  <c r="P163" i="7" s="1"/>
  <c r="O164" i="7"/>
  <c r="O163" i="7" s="1"/>
  <c r="N164" i="7"/>
  <c r="N163" i="7" s="1"/>
  <c r="M164" i="7"/>
  <c r="M163" i="7" s="1"/>
  <c r="R160" i="7"/>
  <c r="Q160" i="7"/>
  <c r="P160" i="7"/>
  <c r="O160" i="7"/>
  <c r="N160" i="7"/>
  <c r="M160" i="7"/>
  <c r="R157" i="7"/>
  <c r="Q157" i="7"/>
  <c r="P157" i="7"/>
  <c r="O157" i="7"/>
  <c r="N157" i="7"/>
  <c r="M157" i="7"/>
  <c r="R143" i="7"/>
  <c r="Q143" i="7"/>
  <c r="P143" i="7"/>
  <c r="O143" i="7"/>
  <c r="N143" i="7"/>
  <c r="M143" i="7"/>
  <c r="R123" i="7"/>
  <c r="Q123" i="7"/>
  <c r="P123" i="7"/>
  <c r="O123" i="7"/>
  <c r="N123" i="7"/>
  <c r="M123" i="7"/>
  <c r="M84" i="7"/>
  <c r="M17" i="7"/>
  <c r="R16" i="7"/>
  <c r="Q16" i="7"/>
  <c r="P16" i="7"/>
  <c r="O16" i="7"/>
  <c r="N16" i="7"/>
  <c r="O207" i="7" l="1"/>
  <c r="O15" i="7" s="1"/>
  <c r="M16" i="7"/>
  <c r="M15" i="7" s="1"/>
  <c r="N207" i="7"/>
  <c r="N15" i="7" s="1"/>
  <c r="N352" i="7"/>
  <c r="M314" i="7"/>
  <c r="M218" i="7" s="1"/>
  <c r="M352" i="7"/>
  <c r="V314" i="7"/>
  <c r="U314" i="7"/>
  <c r="T314" i="7"/>
  <c r="Q218" i="7"/>
  <c r="O314" i="7"/>
  <c r="O218" i="7" s="1"/>
  <c r="O352" i="7"/>
  <c r="R218" i="7"/>
  <c r="P218" i="7"/>
  <c r="P15" i="7"/>
  <c r="Q207" i="7"/>
  <c r="Q15" i="7" s="1"/>
  <c r="R207" i="7"/>
  <c r="R15" i="7" s="1"/>
  <c r="N218" i="7"/>
</calcChain>
</file>

<file path=xl/sharedStrings.xml><?xml version="1.0" encoding="utf-8"?>
<sst xmlns="http://schemas.openxmlformats.org/spreadsheetml/2006/main" count="1198" uniqueCount="900">
  <si>
    <t>Единица измерения: тыс. руб. (с точностью до первого десятичного знака)</t>
  </si>
  <si>
    <t xml:space="preserve">Код расхода по БК </t>
  </si>
  <si>
    <t xml:space="preserve">Объем средств на исполнение расходного обязательства </t>
  </si>
  <si>
    <t>Российской Федерации</t>
  </si>
  <si>
    <t xml:space="preserve">субъекта Российской Федерации </t>
  </si>
  <si>
    <t xml:space="preserve">плановый период
</t>
  </si>
  <si>
    <t>наименование, номер и дата</t>
  </si>
  <si>
    <t>номер статьи (подстатьи), пункта (подпункта)</t>
  </si>
  <si>
    <t>дата вступления в силу, срок действия</t>
  </si>
  <si>
    <t>номер пункта, подпункта</t>
  </si>
  <si>
    <t xml:space="preserve">утвержденные бюджетные назначения </t>
  </si>
  <si>
    <t>исполнено</t>
  </si>
  <si>
    <t>Расходные обязательства, возникшие в результате принятия нормативных правовых актов муниципального района, заключения договоров (соглашений), всего
из них:</t>
  </si>
  <si>
    <t>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t>
  </si>
  <si>
    <t>по перечню, предусмотренному ч. 1 ст. 15 и ч. 3 ст. 14 Федерального закона от 06.10.2003 № 131-ФЗ «Об общих принципах организации местного самоуправления в Российской Федерации», всего</t>
  </si>
  <si>
    <t>составление и рассмотрение проекта бюджета муниципального района, утверждение и исполнение бюджета муниципального района, осуществление контроля за его исполнением, составление и утверждение отчета об исполнении бюджета муниципального района</t>
  </si>
  <si>
    <t>установление, изменение и отмена местных налогов и сборов муниципального района</t>
  </si>
  <si>
    <t>владение, пользование и распоряжение имуществом, находящимся в муниципальной собственности муниципального района</t>
  </si>
  <si>
    <t>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</si>
  <si>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</si>
  <si>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t>
  </si>
  <si>
    <t>участие в профилактике терроризма и экстремизма, а также в минимизации и (или) ликвидации последствий проявлений терроризма и экстремизма на территории муниципального района</t>
  </si>
  <si>
    <t>разработка и осуществление мер, направленных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муниципального района, реализацию прав национальных меньшинств, обеспечение социальной и культурной адаптации мигрантов, профилактику межнациональных (межэтнических) конфликтов</t>
  </si>
  <si>
    <t>участие в предупреждении и ликвидации последствий чрезвычайных ситуаций на территории муниципального района</t>
  </si>
  <si>
    <t>организация охраны общественного порядка на территории муниципального района муниципальной милицией</t>
  </si>
  <si>
    <t>предоставление помещения для работы на обслуживаемом административном участке муниципального района сотруднику, замещающему должность участкового уполномоченного полиции</t>
  </si>
  <si>
    <t>до 1 января 2017 года предоставление сотруднику, замещающему должность участкового уполномоченного полиции, и членам его семьи жилого помещения на период выполнения сотрудником обязанностей по указанной должности</t>
  </si>
  <si>
    <t>организация мероприятий межпоселенческого характера по охране окружающей среды</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</si>
  <si>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а также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</si>
  <si>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создание условий для оказания медицинской помощи населению на территории муниципального района (за исключением территорий поселений, включенных в утвержденный Правительством Российской Федерации перечень территорий, население которых обеспечивается медицинской помощью в медицинских организациях, подведомственных федеральному органу исполнительной власти, осуществляющему функции по медико-санитарному обеспечению населения отдельных территорий) в соответствии с территориальной программой государственных гарантий бесплатного оказания гражданам медицинской помощи</t>
  </si>
  <si>
    <t>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 на территориях соответствующих муниципальных районов</t>
  </si>
  <si>
    <t>утверждение схем территориального планирования муниципального района, утверждение подготовленной на основе схемы территориального планирования муниципального района документации по планировке территории, ведение информационной системы обеспечения градостроительной деятельности, осуществляемой на территории муниципального района, резервирование и изъятие земельных участков в границах муниципального района для муниципальных нужд</t>
  </si>
  <si>
    <t>утверждение схемы размещения рекламных конструкций, выдача разрешений на установку и эксплуатацию рекламных конструкций на территории муниципального района, аннулирование таких разрешений, выдача предписаний о демонтаже самовольно установленных рекламных конструкций на территории муниципального района, осуществляемые в соответствии с Федеральным законом от 13 марта 2006 года № 38-ФЗ «О рекламе»</t>
  </si>
  <si>
    <t>формирование и содержание муниципального архива, включая хранение архивных фондов поселений</t>
  </si>
  <si>
    <t>содержание на территории муниципального района межпоселенческих мест захоронения, организация ритуальных услуг</t>
  </si>
  <si>
    <t>создание условий для обеспечения поселений, входящих в состав муниципального района, услугами связи, общественного питания, торговли и бытового обслуживания</t>
  </si>
  <si>
    <t>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</si>
  <si>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</si>
  <si>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создание условий для развития местного традиционного народного художественного творчества в поселениях, входящих в состав муниципального района</t>
  </si>
  <si>
    <t>сохранение, использование и популяризация объектов культурного наследия (памятников истории и культуры), находящихся в собственности муниципального района, охрана объектов культурного наследия (памятников истории и культуры) местного (муниципального) значения, расположенных на территории муниципального района</t>
  </si>
  <si>
    <t>организация и осуществление мероприятий по территориальной обороне и гражданской обороне, защите населения и территории муниципального района от чрезвычайных ситуаций природного и техногенного характера</t>
  </si>
  <si>
    <t>создание, развитие и обеспечение охраны лечебно-оздоровительных местностей и курортов местного значения на территории муниципального района, а также осуществление муниципального контроля в области использования и охраны особо охраняемых природных территорий местного значения</t>
  </si>
  <si>
    <t>организация и осуществление мероприятий по мобилизационной подготовке муниципальных предприятий и учреждений, находящихся на территории муниципального района</t>
  </si>
  <si>
    <t>осуществление мероприятий по обеспечению безопасности людей на водных объектах, охране их жизни и здоровья</t>
  </si>
  <si>
    <t>создание условий для развития сельскохозяйственного производства в поселениях, расширения рынка сельскохозяйственной продукции, сырья и продовольствия, содействие развитию малого и среднего предпринимательства, оказание поддержки социально ориентированным некоммерческим организациям, благотворительной деятельности и добровольчеству</t>
  </si>
  <si>
    <t>обеспечение условий для развития на территории муниципального района физической культуры, школьного спорта и массового спорта, организация проведения официальных физкультурно-оздоровительных и спортивных мероприятий муниципального района</t>
  </si>
  <si>
    <t>организация и осуществление мероприятий межпоселенческого характера по работе с детьми и молодежью</t>
  </si>
  <si>
    <t>осуществление в пределах, установленных водным законодательством Российской Федерации, полномочий собственника водных объектов, установление правил использования водных объектов общего пользования для личных и бытовых нужд, включая обеспечение свободного доступа граждан к водным объектам общего пользования и их береговым полосам</t>
  </si>
  <si>
    <t>осуществление муниципального лесного контроля</t>
  </si>
  <si>
    <t>обеспечение выполнения работ, необходимых для создания искусственных земельных участков для нужд муниципального района, проведение открытого аукциона на право заключить договор о создании искусственного земельного участка в соответствии с федеральным законом</t>
  </si>
  <si>
    <t>осуществление мер по противодействию коррупции в границах муниципального района</t>
  </si>
  <si>
    <t>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наименований элементам планировочной структуры в границах межселенной территории муниципального района, изменение, аннулирование таких наименований, размещение информации в государственном адресном реестре</t>
  </si>
  <si>
    <t>осуществление муниципального земельного контроля на межселенной территории муниципального района</t>
  </si>
  <si>
    <t>организация в соответствии с Федеральным законом от 24 июля 2007 года № 221-ФЗ «О государственном кадастре недвижимости» выполнения комплексных кадастровых работ и утверждение карты-плана территории</t>
  </si>
  <si>
    <t>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</si>
  <si>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t>
  </si>
  <si>
    <t>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на территории сельского поселения</t>
  </si>
  <si>
    <t>создание условий для предоставления транспортных услуг населению и организация транспортного обслуживания населения в границах сельского поселения</t>
  </si>
  <si>
    <t>участие в профилактике терроризма и экстремизма, а также в минимизации и (или) ликвидации последствий проявлений терроризма и экстремизма в границах сельского поселения</t>
  </si>
  <si>
    <t>создание условий для реализации мер, направленных на укрепление межнационального и межконфессионального согласия, сохранение и развитие языков и культуры народов Российской Федерации, проживающих на территории сельского поселения, социальную и культурную адаптацию мигрантов, профилактику межнациональных (межэтнических) конфликтов на территории сельского поселения</t>
  </si>
  <si>
    <t>участие в предупреждении и ликвидации последствий чрезвычайных ситуаций в границах сельского поселения</t>
  </si>
  <si>
    <t>организация библиотечного обслуживания населения, комплектование и обеспечение сохранности библиотечных фондов библиотек сельского поселения</t>
  </si>
  <si>
    <t>сохранение, использование и популяризация объектов культурного наследия (памятников истории и культуры), находящихся в собственности сельского поселения, охрана объектов культурного наследия (памятников истории и культуры) местного (муниципального) значения, расположенных на территории сельского поселения</t>
  </si>
  <si>
    <t>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поселении</t>
  </si>
  <si>
    <t>создание условий для массового отдыха жителей сельского поселения и организация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 на территории сельского поселения</t>
  </si>
  <si>
    <t>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 на территории сельского поселения</t>
  </si>
  <si>
    <t>использование, охрана, защита, воспроизводство лесов, лесов особо охраняемых природных территорий, расположенных в границах населенных пунктов сельского поселения</t>
  </si>
  <si>
    <t>утверждение генеральных планов сельского поселения, правил землепользования и застройки, утверждение подготовленной на основе генеральных планов сельского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сельского поселения, утверждение местных нормативов градостроительного проектирования сельских поселений, резервирование земель и изъятие земельных участков в границах сельского поселения для муниципальных нужд, осуществление муниципального земельного контроля в границах сельского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 территории сельского поселения</t>
  </si>
  <si>
    <t>организация ритуальных услуг и содержание мест захоронения на территории сельского поселения</t>
  </si>
  <si>
    <t>организация и осуществление мероприятий по территориальной обороне и гражданской обороне, защите населения и территории сельского поселения от чрезвычайных ситуаций природного и техногенного характера на территории сельского поселения</t>
  </si>
  <si>
    <t>создание, содержание и организация деятельности аварийно-спасательных служб и (или) аварийно-спасательных формирований на территории сельского поселения</t>
  </si>
  <si>
    <t>осуществление мероприятий по обеспечению безопасности людей на водных объектах, охране их жизни и здоровья на территории сельского поселения</t>
  </si>
  <si>
    <t>создание, развитие и обеспечение охраны лечебно-оздоровительных местностей и курортов местного значения на территории сельского поселения, а также осуществление муниципального контроля в области использования и охраны особо охраняемых природных территорий местного значения на территории сельского поселения</t>
  </si>
  <si>
    <t>осуществление в пределах, установленных водным законодательством Российской Федерации, полномочий собственника водных объектов, информирование населения об ограничениях их использования на территории сельского поселения</t>
  </si>
  <si>
    <t>осуществление муниципального лесного контроля на территории сельского поселения</t>
  </si>
  <si>
    <t>предоставление помещения для работы на обслуживаемом административном участке сельского поселения сотруднику, замещающему должность участкового уполномоченного полиции на территории сельского поселения</t>
  </si>
  <si>
    <t>до 1 января 2017 года предоставление сотруднику, замещающему должность участкового уполномоченного полиции, и членам его семьи жилого помещения на период выполнения сотрудником обязанностей по указанной должности на территории сельского поселения на территории сельского поселения</t>
  </si>
  <si>
    <t>оказание поддержки социально ориентированным некоммерческим организациям в пределах полномочий, установленных статьями 31.1 и 31.3 Федерального закона от 12 января 1996 года № 7-ФЗ «О некоммерческих организациях» на территории сельского поселения</t>
  </si>
  <si>
    <t>обеспечение выполнения работ, необходимых для создания искусственных земельных участков для нужд сельского поселения, проведение открытого аукциона на право заключить договор о создании искусственного земельного участка в соответствии с федеральным законом на территории сельского поселения</t>
  </si>
  <si>
    <t>осуществление мер по противодействию коррупции в границах сельского поселения</t>
  </si>
  <si>
    <t>участие в соответствии с Федеральным законом от 24 июля 2007 года № 221-ФЗ «О государственном кадастре недвижимости» в выполнении комплексных кадастровых работ на территории сельского поселения</t>
  </si>
  <si>
    <t>в случаях заключения соглашения с органами местного самоуправления отдельных поселений о передаче муниципальному району осуществления части  полномочий по решению вопросов местного значения поселения, всего</t>
  </si>
  <si>
    <t xml:space="preserve">составление и рассмотрение проекта бюджета поселения, исполнение бюджета поселения, составление отчета об исполнении бюджета поселения </t>
  </si>
  <si>
    <t>осуществление контроля за исполнением бюджета поселения</t>
  </si>
  <si>
    <t>владение, пользование и распоряжение имуществом, находящимся в муниципальной собственности  поселения</t>
  </si>
  <si>
    <t>организация в границах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</si>
  <si>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</si>
  <si>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обеспечение проживающих в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</si>
  <si>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создание условий для предоставления транспортных услуг населению и организация транспортного обслуживания населения в границах  поселения</t>
  </si>
  <si>
    <t>участие в профилактике терроризма и экстремизма, а также в минимизации и (или) ликвидации последствий проявлений терроризма и экстремизма в границах  поселения</t>
  </si>
  <si>
    <t>создание условий для реализации мер, направленных на укрепление межнационального и межконфессионального согласия, сохранение и развитие языков и культуры народов Российской Федерации, проживающих на территории  поселения, социальную и культурную адаптацию мигрантов, профилактику межнациональных (межэтнических) конфликтов</t>
  </si>
  <si>
    <t>участие в предупреждении и ликвидации последствий чрезвычайных ситуаций в границах  поселения</t>
  </si>
  <si>
    <t>обеспечение первичных мер пожарной безопасности в границах населенных пунктов  поселения</t>
  </si>
  <si>
    <t>создание условий для обеспечения жителей  поселения услугами связи, общественного питания, торговли и бытового обслуживания</t>
  </si>
  <si>
    <t>организация библиотечного обслуживания населения, комплектование и обеспечение сохранности библиотечных фондов библиотек  поселения</t>
  </si>
  <si>
    <t>создание условий для организации досуга и обеспечения жителей  поселения услугами организаций культуры</t>
  </si>
  <si>
    <t>сохранение, использование и популяризация объектов культурного наследия (памятников истории и культуры), находящихся в собственности  поселения, охрана объектов культурного наследия (памятников истории и культуры) местного (муниципального) значения, расположенных на территории  поселения</t>
  </si>
  <si>
    <t>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поселении</t>
  </si>
  <si>
    <t>обеспечение условий для развития на территории  поселения физической культуры, школьного спорта и массового спорта, организация проведения официальных физкультурно-оздоровительных и спортивных мероприятий  поселения</t>
  </si>
  <si>
    <t>создание условий для массового отдыха жителей  поселения и организация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t>
  </si>
  <si>
    <t>формирование архивных фондов  поселения</t>
  </si>
  <si>
    <t>участие в организации деятельности по сбору (в том числе раздельному сбору) и транспортированию твердых коммунальных отходов</t>
  </si>
  <si>
    <t>утверждение правил благоустройства территории  поселения,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поселения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 а также использования, охраны, защиты, воспроизводства городских лесов, лесов особо охраняемых природных территорий, расположенных в границах населенных пунктов  поселения</t>
  </si>
  <si>
    <t>утверждение генеральных планов  поселения, правил землепользования и застройки, утверждение подготовленной на основе генеральных планов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поселения, утверждение местных нормативов градостроительного проектирования  поселений, резервирование земель и изъятие земельных участков в границах  поселения для муниципальных нужд, осуществление муниципального земельного контроля в границах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</si>
  <si>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местного значения муниципального района), наименований элементам планировочной структуры в границах  поселения, изменение, аннулирование таких наименований, размещение информации в государственном адресном реестре</t>
  </si>
  <si>
    <t>организация ритуальных услуг и содержание мест захоронения</t>
  </si>
  <si>
    <t>создание, содержание и организация деятельности аварийно-спасательных служб и (или) аварийно-спасательных формирований на территории  поселения</t>
  </si>
  <si>
    <t>создание, развитие и обеспечение охраны лечебно-оздоровительных местностей и курортов местного значения на территории  поселения, а также осуществление муниципального контроля в области использования и охраны особо охраняемых природных территорий местного значения</t>
  </si>
  <si>
    <t>содействие в развитии сельскохозяйственного производства, создание условий для развития малого и среднего предпринимательства</t>
  </si>
  <si>
    <t>организация и осуществление мероприятий по работе с детьми и молодежью в городском поселении</t>
  </si>
  <si>
    <t>осуществление в пределах, установленных водным законодательством Российской Федерации, полномочий собственника водных объектов, информирование населения об ограничениях их использования</t>
  </si>
  <si>
    <t>оказание поддержки гражданам и их объединениям, участвующим в охране общественного порядка, создание условий для деятельности народных дружин</t>
  </si>
  <si>
    <t>предоставление помещения для работы на обслуживаемом административном участке  поселения сотруднику, замещающему должность участкового уполномоченного полиции</t>
  </si>
  <si>
    <t>оказание поддержки социально ориентированным некоммерческим организациям в пределах полномочий, установленных статьями 31.1 и 31.3 Федерального закона от 12 января 1996 года № 7-ФЗ «О некоммерческих организациях»</t>
  </si>
  <si>
    <t>обеспечение выполнения работ, необходимых для создания искусственных земельных участков для нужд  поселения, проведение открытого аукциона на право заключить договор о создании искусственного земельного участка в соответствии с федеральным законом</t>
  </si>
  <si>
    <t>осуществление мер по противодействию коррупции в границах  поселения</t>
  </si>
  <si>
    <t>участие в соответствии с Федеральным законом от 24 июля 2007 года № 221-ФЗ «О государственном кадастре недвижимости» в выполнении комплексных кадастровых работ»</t>
  </si>
  <si>
    <t>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 предусмотренному ч. 1 ст. 17 Федерального закона от 06.10.2003 № 131-ФЗ «Об общих принципах организации местного самоуправления в Российской Федерации», всего</t>
  </si>
  <si>
    <t>функционирование органов местного самоуправления</t>
  </si>
  <si>
    <t>расходы на обслуживание муниципального долга</t>
  </si>
  <si>
    <t>создание муниципальных предприятий</t>
  </si>
  <si>
    <t>принятие устава муниципального образования и внесение в него изменений и дополнений, издание муниципальных правовых актов</t>
  </si>
  <si>
    <t>установление официальных символов муниципального образования</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</si>
  <si>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t>
  </si>
  <si>
    <t>установление тарифов на услуги, предоставляемые муниципальными предприятиями и учреждениями, и работы, выполняемые муниципальными предприятиями и учреждениями, если иное не предусмотрено федеральными законами</t>
  </si>
  <si>
    <t>регулирование тарифов на подключение к системе коммунальной инфраструктуры, тарифов организаций коммунального комплекса на подключение, надбавок к тарифам на товары и услуги организаций коммунального комплекса, надбавок к ценам (тарифам) для потребителей.</t>
  </si>
  <si>
    <t>полномочиями по организации теплоснабжения, предусмотренными Федеральным законом «О теплоснабжении»</t>
  </si>
  <si>
    <t>полномочиями в сфере водоснабжения и водоотведения, предусмотренными Федеральным законом «О водоснабжении и водоотведении»</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</si>
  <si>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</si>
  <si>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принятие и организация выполнения планов и программ комплексного социально-экономического развития муниципального образования, а также организация сбора статистических показателей, характеризующих состояние экономики и социальной сферы муниципального образования, и предоставление указанных данных органам государственной власти в порядке, установленном Правительством Российской Федерации</t>
  </si>
  <si>
    <t>разработка и утверждение программ комплексного развития систем коммунальной инфраструктуры поселений, городских округов, программ комплексного развития транспортной инфраструктуры поселений, городских округов, программ комплексного развития социальной инфраструктуры поселений, городских округов, требования к которым устанавливаются Правительством Российской Федерации</t>
  </si>
  <si>
    <t>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</si>
  <si>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осуществление международных и внешнеэкономических связей в соответствии с федеральными законами</t>
  </si>
  <si>
    <t>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</si>
  <si>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</si>
  <si>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t>
  </si>
  <si>
    <t>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прав на решение вопросов, не отнесенных к вопросам местного значения муниципального района, всего</t>
  </si>
  <si>
    <t>по перечню, предусмотренному Федеральным законом от 06.10.2003 № 131-ФЗ «Об общих принципах организации местного самоуправления в Российской Федерации», всего</t>
  </si>
  <si>
    <t>создание музеев муниципального района</t>
  </si>
  <si>
    <t>участие в осуществлении деятельности по опеке и попечительству</t>
  </si>
  <si>
    <t>создание условий для осуществления деятельности, связанной с реализацией прав местных национально-культурных автономий на территории муниципального района</t>
  </si>
  <si>
    <t>оказание содействия национально-культурному развитию народов Российской Федерации и реализации мероприятий в сфере межнациональных отношений на территории муниципального района</t>
  </si>
  <si>
    <t>осуществление функций учредителя муниципальных образовательных организаций высшего образования, находящихся в их ведении по состоянию на 31 декабря 2008 года</t>
  </si>
  <si>
    <t>создание условий для развития туризма</t>
  </si>
  <si>
    <t>оказание поддержки общественным наблюдательным комиссиям, осуществляющим общественный контроль за обеспечением прав человека и содействие лицам, находящимся в местах принудительного содержания</t>
  </si>
  <si>
    <t>оказание поддержки общественным объединениям инвалидов, а также созданным общероссийскими общественными объединениями инвалидов организациям в соответствии с Федеральным законом от 24 ноября 1995 года № 181-ФЗ «О социальной защите инвалидов в Российской Федерации»</t>
  </si>
  <si>
    <t>осуществление мероприятий, предусмотренных Федеральным законом «О донорстве крови и ее компонентов»</t>
  </si>
  <si>
    <t>совершение нотариальных действий, предусмотренных законодательством, в случае отсутствия в расположенном на межселенной территории населенном пункте нотариуса</t>
  </si>
  <si>
    <t>создание условий для организации проведения независимой оценки качества оказания услуг организациями в порядке и на условиях, которые установлены федеральными законами</t>
  </si>
  <si>
    <t>осуществление мероприятий в сфере профилактики правонарушений, предусмотренных Федеральным законом «Об основах системы профилактики правонарушений в Российской Федерации»</t>
  </si>
  <si>
    <t>……</t>
  </si>
  <si>
    <t>по участию в осуществлении государственных полномочий (не переданных в соответствии со статьей 19 Федерального закона от 06.10.2003 № 131-ФЗ «Об общих принципах организации местного самоуправления в Российской Федерации»), если это участие предусмотрено федеральными законами, всего</t>
  </si>
  <si>
    <t>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</si>
  <si>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</si>
  <si>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за счет субвенций, предоставленных из федерального бюджета или бюджета субъекта Российской Федерации, всего</t>
  </si>
  <si>
    <t>Субвенции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 за счет средств областного бюджета</t>
  </si>
  <si>
    <t xml:space="preserve">Субвенции на исполнение полномочий в сфере общего образования в муниципальных дошкольных образовательных организациях </t>
  </si>
  <si>
    <t xml:space="preserve">Субвенции на исполнение полномочий по финансовому обеспечению получения дошкольного образования  в частных дошкольных образовательных организациях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t>
  </si>
  <si>
    <t>Субвенции на осуществление полномочий по созданию и организации деятельности муниципальных комиссий по  делам несовершеннолетних и защите их прав</t>
  </si>
  <si>
    <t xml:space="preserve">Субвенции на осуществление полномочий по поддержке сельскохозяйственного производства </t>
  </si>
  <si>
    <t>Субвенции на осуществление полномочий по организационно-техническому и информационно-методическому сопровождению аттестации педагогических работников муниципальных и частных организаций, осуществляющих образовательную деятельность, с целью установления соответствия уровня квалификации требованиям, предъявляемым к первой квалификационной категории</t>
  </si>
  <si>
    <t xml:space="preserve">Субвенции на осуществление полномочий по организации и осуществлению деятельности по опеке и попечительству в отношении несовершеннолетних граждан </t>
  </si>
  <si>
    <t>Субвенции на исполнение полномочий в сфере общего образования в муниципальных общеобразовательных организациях</t>
  </si>
  <si>
    <t>Субвенции бюджету городского округа город Нижний Новгород на осуществление полномочий в области социальной поддержки и социального обслуживания семей, имеющих детей</t>
  </si>
  <si>
    <t xml:space="preserve">Субвенции на осуществление выплаты компенсации части родительской платы за присмотр и уход за ребенком в государственных и муниципальных дошкольных образовательных организациях, частных образовательных организациях, реализующих образовательную программу дошкольного образования, в том числе обеспечение организации выплаты компенсации части родительской платы </t>
  </si>
  <si>
    <t xml:space="preserve">Субвенции на осуществление органами местного самоуправления муниципальных районов полномочий органов государственной власти Нижегородской области по расчету и предоставлению дотаций бюджетам поселений </t>
  </si>
  <si>
    <t>Субвенции на возмещение части процентной ставки по инвестиционным  кредитам (займам) на развитие растениеводства, переработки и развития инфраструктуры и логистического обеспечения рынков продукции растениеводства</t>
  </si>
  <si>
    <t xml:space="preserve">Субвенции на возмещение части затрат на приобретение элитных семян </t>
  </si>
  <si>
    <t>Субвенции на исполнение полномочий по финансовому обеспечению получения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</si>
  <si>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Субвенции на поддержку племенного животноводства</t>
  </si>
  <si>
    <t>Субвенции на возмещение части процентной ставки по долгосрочным, среднесрочным и краткосрочным кредитам, взятым малыми формами хозяйствования</t>
  </si>
  <si>
    <t xml:space="preserve">Субвенции на поддержку племенного крупного рогатого скота мясного направления </t>
  </si>
  <si>
    <t>Субвенции на осуществление выплат на возмещение части расходов по приобретению путевок в детские санатории, санаторно-оздоровительные центры (лагеря) круглогодичного действия и иные организации, осуществляющие санаторно-курортное лечение детей в соответствии с имеющейся лицензией, иные организации, осуществляющие санаторно-курортную помощь детям в соответствии с имеющейся лицензией, расположенные на территории Российской Федерации</t>
  </si>
  <si>
    <t>Субвенции на стабилизацию и увеличение поголовья крупного рогатого скота за счет средств областного бюджета</t>
  </si>
  <si>
    <t xml:space="preserve">Субвенции для финансового обеспечения стимулирования производства сельскохозяйственной продукции гражданами, ведущими личное подсобное хозяйство, за счет средств областного бюджета </t>
  </si>
  <si>
    <t>Субвенции на осуществление полномочий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 в части обеспечения безопасности сибиреязвенных скотомогильников</t>
  </si>
  <si>
    <t xml:space="preserve">Субвенции на осуществление полномочий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 в части регулирования численности безнадзорных животных </t>
  </si>
  <si>
    <t>Субвенции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</si>
  <si>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 xml:space="preserve">Субвенции на реализацию экономически значимой программы "Развитие мясного скотоводства в Нижегородской области на 2015-2017 годы" </t>
  </si>
  <si>
    <t>Субвенции на проведение ремонта жилых помещений, собственниками которых являются дети-сироты и дети, оставшиеся без попечения родителей, а также лица из числа детей-сирот и детей, оставшихся без попечения родителей, либо жилых помещений государственного жилищного фонда, право пользования которыми за ними сохранено, в целях обеспечения надлежащего санитарного и технического состояния этих жилых помещений</t>
  </si>
  <si>
    <t xml:space="preserve">Субвенция бюджету городского округа город Нижний Новгород на осуществление полномочий по определению перечня должностных лиц органов местного самоуправления, уполномоченных составлять протоколы об административных правонарушениях, и по созданию административных комиссий  </t>
  </si>
  <si>
    <t>Субвенция на возмещение части процентной ставки по инвестиционным кредитам (займам) на развитие животноводства, переработки и развития инфраструктуры и логистического обеспечения рынков продукции животноводства</t>
  </si>
  <si>
    <t xml:space="preserve">Субвенция на оказание несвязанной поддержки сельскохозяйственным товаропроизводителям в области растениеводства </t>
  </si>
  <si>
    <t xml:space="preserve">Субвенции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t>
  </si>
  <si>
    <t xml:space="preserve">Субвенции на возмещение части затрат на приобретение зерноуборочных и кормоуборочных комбайнов отечественного производства за счет средств областного бюджета </t>
  </si>
  <si>
    <t xml:space="preserve">Субвенции на возмещение части процентной ставки по инвестиционным кредитам на строительство и реконструкцию объектов мясного скотоводства </t>
  </si>
  <si>
    <t>Субвенции на возмещение части процентной ставки по инвестиционным кредитам (займам) на строительство и реконструкцию объектов для молочного скотоводства</t>
  </si>
  <si>
    <t>Субвенции на возмещение части затрат сельскохозяйственных товаропроизводителей на 1 килограмм реализованного и (или) отгруженного на собственную переработку молока за счет средств областного бюджета</t>
  </si>
  <si>
    <t xml:space="preserve">Субвенции на обеспечение жильем отдельных категорий граждан, установленных федеральными законами от 12 января 1995 года №5-ФЗ «О ветеранах» и от 24 ноября 1995 года №181-ФЗ «О социальной защите инвалидов в Российской Федерации» </t>
  </si>
  <si>
    <t>Субвенции на обеспечение жильем отдельных категорий граждан, установленных Федеральным законом от 12 января 1995 года №5-ФЗ "О ветеранах", в соответствии с Указом Президента Российской Федерации от 7 мая 2008 года №714 "Об обеспечении жильем ветеранов Великой Отечественной войны 1941-1945 годов"</t>
  </si>
  <si>
    <t>Субвенции на реализацию переданных исполнительно-распорядительным органам муниципальных образований Нижегородской области государственных полномочий по составлению (изменению, дополнению) списков кандидатов в присяжные заседатели федеральных судов общей юрисдикции в Российской Федерации</t>
  </si>
  <si>
    <t>Субвенции на 1 килограмм реализованного и (или) отгруженного на собственную переработку молока за счет средств федерального бюджета</t>
  </si>
  <si>
    <t>Субвенция на осуществление отдельных полномочий Российской Федерации по подготовке и проведению Всероссийской сельскохозяйственной переписи 2016 года</t>
  </si>
  <si>
    <t xml:space="preserve">Субвенции на поддержку племенного крупного рогатого скота молочного направления </t>
  </si>
  <si>
    <t>за счет собственных доходов и источников финансирования дефицита бюджета муниципального района, всего</t>
  </si>
  <si>
    <t>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</si>
  <si>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по предоставлению дотаций на выравнивание бюджетной обеспеченности городских, сельских поселений, всего</t>
  </si>
  <si>
    <t>по предоставлению субсидий в бюджет субъекта Российской Федерации, всего</t>
  </si>
  <si>
    <t>по предоставлению субвенций в бюджеты городских, сельских поселений, предоставленных из федерального бюджета и (или) бюджета субъекта Российской Федерации, в случае наделения федеральным законом и (или)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 сельских поселений, всего</t>
  </si>
  <si>
    <t>Субвенции на осуществление государственных полномочий Российской Федерации по первичному воинскому учету на территориях, где отсутствуют военные комиссариаты</t>
  </si>
  <si>
    <t>по предоставлению иных межбюджетных трансфертов, всего</t>
  </si>
  <si>
    <t>в бюджет городского, сельского поселения в случае заключения соглашения с органами местного самоуправления отдельных поселений, входящих в состав муниципального района, о передаче им осуществления части своих полномочий по решению вопросов местного значения, всего</t>
  </si>
  <si>
    <t>в иных случаях, не связанных с заключением соглашений, предусмотренных в подпункте 1.5.4.1, всего</t>
  </si>
  <si>
    <t>Х</t>
  </si>
  <si>
    <t>Правовое основание финансового обеспечения  и расходования средств (нормативноые правовые акты, договоры, соглашения)</t>
  </si>
  <si>
    <t>муниципальных образований</t>
  </si>
  <si>
    <t>раздел</t>
  </si>
  <si>
    <t>Руководитель __________________________Ю.А.Щукина</t>
  </si>
  <si>
    <t>Исполнитель _____________________________Н.Ю.Обрящикова</t>
  </si>
  <si>
    <t>подраз-дел</t>
  </si>
  <si>
    <t>01</t>
  </si>
  <si>
    <t>01
01</t>
  </si>
  <si>
    <t>03
06</t>
  </si>
  <si>
    <t>13</t>
  </si>
  <si>
    <t>04</t>
  </si>
  <si>
    <t>12</t>
  </si>
  <si>
    <t>09</t>
  </si>
  <si>
    <t>05</t>
  </si>
  <si>
    <t>05
10
10</t>
  </si>
  <si>
    <t>01
03
04</t>
  </si>
  <si>
    <t>08</t>
  </si>
  <si>
    <t>07</t>
  </si>
  <si>
    <t>02</t>
  </si>
  <si>
    <t>03</t>
  </si>
  <si>
    <t>10</t>
  </si>
  <si>
    <t>06</t>
  </si>
  <si>
    <t>10
10</t>
  </si>
  <si>
    <t>1) Закон Нижегородской области от 03.08.2007 № 99-З "О муниципальной службе в Нижегородской области"
2) Закон Нижегородской области от 10.10.2003 № 93-З "О денежном содержании лиц, замещающих муниципальные должности в Нижегородской области"</t>
  </si>
  <si>
    <t>1) ст. 38
2) ст. 6</t>
  </si>
  <si>
    <t>1) 25.08.2007, не установлен
2) 25.10.2003, не установлен</t>
  </si>
  <si>
    <t>1) полностью
2) полностью
3) полностью</t>
  </si>
  <si>
    <t xml:space="preserve">1) Федеральный закон от 06.10.2003 № 131-ФЗ "Об общих принципах организации местного самоуправления в Российской Федерации"
2) Указ Президента РФ от 07.05.2012 N 600 "О мерах по обеспечению граждан Российской Федерации доступным и комфортным жильем и повышению качества жилищно-коммунальных услуг"
3) Федеральный закон от 27.07.2010 N 190-ФЗ "О теплоснабжении",
4) Федеральный закон от 07.12.2011 N 416-ФЗ "О водоснабжении и водоотведении"
</t>
  </si>
  <si>
    <t>1) ст. 16, п. 1, п.п. 4
2) п.2 а, е
3) ст.6
4) ст.6</t>
  </si>
  <si>
    <t>1) 01.01.2006, не установлен
2) 07.05.2012, не установлен
3) 30.07.2010, не установлен
4) 01.01.2013, не установлен</t>
  </si>
  <si>
    <t xml:space="preserve">1) Федеральный закон от 06.10.2003 № 131-ФЗ "Об общих принципах организации местного самоуправления в Российской Федерации"
2) Бюджетный кодекс Российской Федерации от 31.07.1998 N 145-ФЗ; 
3) Жилищный кодекс Российской Федерации от  29.12.2004 N 188-ФЗ;
4) Федеральный закон от 21.07.2007 N 185-ФЗ "О Фонде содействия реформированию жилищно-коммунального хозяйства",
5) Указ Президента РФ от 07.05.2012 N 600 "О мерах по обеспечению граждан Российской Федерации доступным и комфортным жильем и повышению качества жилищно-коммунальных услуг"
</t>
  </si>
  <si>
    <t>1) ст. 16, п. 1, п.п. 6
2) статья 139;
3) статья 14;
4) статья 14, часть 1, пункты 9.8, 9.10, 12,
5) п.2 а,е</t>
  </si>
  <si>
    <t>1) 01.01.2006, не установлен
2) 01.01.2000, не установлен;
3) 03.01.2005, не установлен;
4) 27.07.2007, не установлен;
5) 07.05.2012, не установлен</t>
  </si>
  <si>
    <t xml:space="preserve">1) Закон Нижегородской области от 26.10.1995 № 16-З "О пожарной безопасности" (в редакции от 12.03.2012 №27-З)
</t>
  </si>
  <si>
    <t xml:space="preserve">1) ст. 6, ст. 17
</t>
  </si>
  <si>
    <t xml:space="preserve">1) 26.03.2012, не установлен
</t>
  </si>
  <si>
    <t xml:space="preserve">1) Федеральный закон от 06.10.2003 № 131-ФЗ "Об общих принципах организации местного самоуправления в Российской Федерации"
</t>
  </si>
  <si>
    <t xml:space="preserve">1) ст. 16, п. 1, п.п. 16
2) ст.15 ч.2
3) п.1
4) ст.40 абз.4
</t>
  </si>
  <si>
    <t xml:space="preserve">1) ст. 16, п. 1, п.п. 17
2) п.1
3) ст.40 абз.4
4) ст.2 п. 2
</t>
  </si>
  <si>
    <t xml:space="preserve">1) ст. 16, п. 1, п.п.25
2) в целом
</t>
  </si>
  <si>
    <t>Федеральный Закон от 06.10.2003 №131-ФЗ "Об общих принципах организации органов местного самоуправления в Российской федерации"</t>
  </si>
  <si>
    <t>ст.16 п. 1 п.п.22</t>
  </si>
  <si>
    <t>1) 01.01.2006, не установлен</t>
  </si>
  <si>
    <t xml:space="preserve">Закон Нижегородской области от 22.12.2005 N 209-З "Об архивном деле в Нижегородской области"
</t>
  </si>
  <si>
    <t>полностью</t>
  </si>
  <si>
    <t>21.01.2006, не установлена</t>
  </si>
  <si>
    <t xml:space="preserve">1) ст. 16, п. 1, п.п. 23
2) ст.25 ч.3, ст. 26
</t>
  </si>
  <si>
    <t xml:space="preserve">1) Закон Нижегородской области от 14.07.2003 № 58-З "О нормах предоставления земельных участков на территории Нижегородской области"
2) Закон Нижегородской области от 07.09.2007 № 110-З "Об охране озелененных территорий Нижегородской области"
</t>
  </si>
  <si>
    <t xml:space="preserve">1) в целом
2) ст. 7, абз. 1, п. 2
</t>
  </si>
  <si>
    <t xml:space="preserve">1)14.07.2003-не установлен;
2)30.09.2007 - не установлен;
</t>
  </si>
  <si>
    <t>1)статья 24</t>
  </si>
  <si>
    <t>1) 24.01.96 не установлен</t>
  </si>
  <si>
    <t xml:space="preserve">1) Федеральный закон от 06.10.2003 № 131-ФЗ "Об общих принципах организации местного самоуправления в Российской Федерации"
2)Федеральный закон от 24.07.2007 №209-ФЗ "О развитии малого и среднего предпринимательства в РФ";
</t>
  </si>
  <si>
    <t xml:space="preserve">1) 01.01.2006, не установлен
2) 01.01.2008-не установлен
</t>
  </si>
  <si>
    <t xml:space="preserve">1) 01.01.2006, не установлен
2)01.06.2007, не установлен
</t>
  </si>
  <si>
    <t xml:space="preserve">1) Закон Нижегородской области от 03.08.2007 № 99-З "О муниципальной службе в Нижегородской области"
2) Закон Нижегородской области от 10.10.2003 № 93-З "О денежном содержании лиц, замещающих муниципальные должности в Нижегородской области"
</t>
  </si>
  <si>
    <t xml:space="preserve">1) ст. 22 ч.2, ст. 39 ч.1
2) ст. 6
</t>
  </si>
  <si>
    <t xml:space="preserve">1) 25.08.2007, не установлен
2) 25.10.2003, не установлен
</t>
  </si>
  <si>
    <t xml:space="preserve">1)п.2.1.
2)полностью
3)полностью
</t>
  </si>
  <si>
    <t>1) Федеральный закон от 02.03.2007 № 25-ФЗ "О муниципальной службе в Российской Федерации"
2) Указ Президента РФ от 20.09.2010 N 1141 "О перечне должностей, периоды службы (работы) в которых включаются в стаж государственной гражданской службы для назначения пенсии за выслугу лет федеральных государственных гражданских служащих"</t>
  </si>
  <si>
    <t>1) ст. 22, п. 2
2) п12, п13, п.14 п.п к)</t>
  </si>
  <si>
    <t>1) 01.06.2007, не установлен
2) 20.09.2010- не установлен</t>
  </si>
  <si>
    <t xml:space="preserve">1) Закон Нижегородской области от 03.08.2007 № 99-З "О муниципальной службе в Нижегородской области"
</t>
  </si>
  <si>
    <t xml:space="preserve">1) ст. 38
</t>
  </si>
  <si>
    <t xml:space="preserve">1) 25.08.2007, не установлен
</t>
  </si>
  <si>
    <t>1)полностью</t>
  </si>
  <si>
    <t>1)Постановление администрации Кулебакского района от 23.04.2014 № 812 "Об утверждении Правил отлова и содержания безнадзорных животных на территории Кулебакского района"</t>
  </si>
  <si>
    <t>23.04.2014-не установлен</t>
  </si>
  <si>
    <t>1) Закон Нижегородской области от 06.12.2011 N 177-З "О межбюджетных отношениях в Нижегородской области";
2) Закон Нижегородской области от 03.11.2006 N 134-З "О наделении органов местного самоуправления государственными полномочиями по созданию и организации деятельности комиссий по делам несовершеннолетних и защите их прав".
3) Закон Нижегородской области от 26.10.2006 № 121-З "О комиссиях по делам несовершеннолетних и защите их прав в Нижегородской области"
4) Постановление Правительства Нижегородской области от 29.01.2007 № 29 "О порядке предоставления местным бюджетам субвенций из областного фонда компенсаций на осуществление государственных полномочий по исполнению  функций комиссии по делам несовершеннолетних и защите их прав, порядке расходования и представления органами местного самоуправления отчетности об использовании субвенций"</t>
  </si>
  <si>
    <t>1) статья 5, пункт 4; статья 11, пункты 1 ,2;
2) ст.1, ст. 3 ч.1 п.1, ст. 5 ч.1, ст. 6 ч.2
3) ст. 7 ч.2, ст. 5 ч. 2
4) полностью</t>
  </si>
  <si>
    <t>1) 09.12.2011, не установлен;
2) 01.01.2007, не установлен.
3) 18.11.2006, не установлен
4) 0101.2007, не установлен</t>
  </si>
  <si>
    <t>1)Решение совета депутатов городского округа город Кулебаки от 15.12.2015 №64 "Об утверждении Положения об оплате труда муниципальных служащих Нижегородской области, замещающих должности муниципальной службы в органах местного самоуправления городского округа город Кулебаки Нижегородской области"</t>
  </si>
  <si>
    <t>1)01.01.2016-не установлен</t>
  </si>
  <si>
    <t xml:space="preserve">1)Решение совета депутатов городского округа город Кулебаки от 15.12.2015 №64 "Об утверждении Положения об оплате труда муниципальных служащих Нижегородской области, замещающих должности муниципальной службы в органах местного самоуправления городского округа город Кулебаки Нижегородской области"
</t>
  </si>
  <si>
    <t xml:space="preserve">1)полностью;
</t>
  </si>
  <si>
    <t xml:space="preserve">1)01.01.2016-не установлен
</t>
  </si>
  <si>
    <t>1)статья 5, пункт 4, статья 11, пункты 1, 2;
2) полностью
3) полностью</t>
  </si>
  <si>
    <t>1) Закон Нижегородской области от 06.12.2011 N 177-З "О межбюджетных отношениях в Нижегородской области";
2) Закон Нижегородской области от 30.09.2008 N 116-З "О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в области жилищных отношений".</t>
  </si>
  <si>
    <t>1) статья 5, пункт 4; статья 11;
2) статья 2, пункт 3; статья 6.</t>
  </si>
  <si>
    <t>1) 09.12.2011, не установлен;
2) 27.10.2008, не установлен.</t>
  </si>
  <si>
    <t xml:space="preserve">1) Закон Нижегородской области от 06.12.2011 N 177-З "О межбюджетных отношениях в Нижегородской области";
2) Закон Нижегородской области от 30.09.2008 N 116-З "О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в области жилищных отношений";
3) Закон Нижегородской области от 10.12.2004 N 147-З  "О мерах социальной поддержки детей-сирот и детей, оставшихся без попечения родителей, а также лиц из числа детей-сирот и детей, оставшихся без попечения родителей, на территории Нижегородской области"; 
4) Постановление Правительства Нижегородской области от 17.06.2011 N 464 "Об утверждении Положения о порядке расходования субвенций из областного бюджета бюджетам муниципальных районов и городских округов Нижегородской области на проведение ремонта жилых помещений, собственниками которых являются дети-сироты и дети,  оставшиеся без попечения  родителей, а  также лица из числа детей-сирот и детей, оставшихся без попечения родителей, либо  жилых помещений государственного жилищного фонда право пользования которых за ними сохранено". </t>
  </si>
  <si>
    <t>1) статья 5, пункт 4; статья 11, пункты 1,2;
2) статья 2, пункт 1, подпункт 5, статья 6;
3) статья 5,пункт 3;
4) в целом.</t>
  </si>
  <si>
    <t>1) 09.12.2011, не установлен;
2) 27.10.2008, не установлен;
3) 01.01.2005, не установлен;
4) 17.06.2011, не установлен.</t>
  </si>
  <si>
    <t>1) статья 5, пункт 4; статья 11;
2) статья 2, пункт 4; статья 6.</t>
  </si>
  <si>
    <t>1) 09.12.11, не установлен;
2) 27.10.08, не установлен.</t>
  </si>
  <si>
    <t>1) Закон Нижегородской области от 06.12.2011 N 177-З "О межбюджетных отношениях в Нижегородской области";
2) Закон Нижегородской области от 04.08.2010 N 120-З "Об утверждении методики распределения субвенций бюджетам муниципальных районов и городских округов Нижегородской области на реализацию переданных исполнительно-распорядительным органам муниципальных образований Нижегородской области государственных полномочий по составлению (изменению, дополнению) списков кандидатов в присяжные заседатели федеральных судов общей юрисдикции в Российской Федерации".</t>
  </si>
  <si>
    <t>1) статья 5, пункт 4, статья 11, пункты 1 и 2;
2) в целом.</t>
  </si>
  <si>
    <t>1) 09.12.2011, не установлен;
2) 13.08.2010, не установлен.</t>
  </si>
  <si>
    <t xml:space="preserve">1) Закон Нижегородской области от 06.12.2011 N 177-З "О межбюджетных отношениях в Нижегородской области".
2) Закон Нижегородской области от 06.04.2017 N 35-З "О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по организации и осуществлению деятельности по опеке и попечительству в отношении совершеннолетних граждан"
</t>
  </si>
  <si>
    <t>1) статья 5, пункт 4; статья 11, пункты 1, 2.
2) статья 1; статья 6</t>
  </si>
  <si>
    <t>1)09.12.2011, не установлен.
2) 01.07.2017, не установлен</t>
  </si>
  <si>
    <t xml:space="preserve">1) Закон Нижегородской области от 06.12.2011 N 177-З "О межбюджетных отношениях в Нижегородской области";
2) Закон Нижегородской области от 25.12.2008 № 182-З "О внесении изменений в статьи 1 и 5 Закона Нижегородской области "О наделении органов местного самоуправления отдельными государственными полномочиями в области образования"" 
</t>
  </si>
  <si>
    <t>1) статья 5, пункт 4; статья 11, пункты 1, 2;
2) в целом</t>
  </si>
  <si>
    <t>1) 09.12.2011, не установлен;
2)  01.01.2010, не установлен</t>
  </si>
  <si>
    <t xml:space="preserve">1) Федеральный закон от 18.10.1999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2)  Федеральный закон от 24.04.2008 № 48-ФЗ "Об опеке и попечительстве" 
3) Федеральный закон от 24.06.1999 N 120-ФЗ "Об основах системы профилактики безнадзорности и правонарушений несовершеннолетних".
</t>
  </si>
  <si>
    <t xml:space="preserve">1) п. 6 ст. 26.3
2) пп. 1.1 п. 1 ст. 6
3) статья 11.
</t>
  </si>
  <si>
    <t xml:space="preserve">1) 18.10.1999, не установлен
2)01.09.2008, не установлен
3) 30.06.1999, не установлен.
</t>
  </si>
  <si>
    <t>ст 1 п.9, ст 5 п.4.8</t>
  </si>
  <si>
    <t xml:space="preserve">01.01.2018, не установлен
</t>
  </si>
  <si>
    <t xml:space="preserve">ст 1, п.10, ст 5 п.4.9 </t>
  </si>
  <si>
    <t xml:space="preserve">21.10.2005, не установлен
</t>
  </si>
  <si>
    <t xml:space="preserve">1)Закон Нижегородской области от 06.12.2011 N 177-З "О межбюджетных отношениях в Нижегородской области";
2) Закон Нижегородской области от 30.09.2008 N 116-З "О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в области жилищных отношений".
3) Закон Нижегородской области от 07.09.2007 № 123-З "О жилищной политике в Нижегородской области" 
4) Постановление Правительства Нижегородской области от 06.12.2016 № 830 "Об утверждении Порядка предоставления единовременной денежной выплаты на строительство или приобретение жилого помещения гражданам, страдающим тяжелыми формами хронических заболеваний" </t>
  </si>
  <si>
    <t xml:space="preserve">1) статья 5, пункт 4; статья 11, пункты 1, 2;
2) статья 2, пункт 2, подпункт 5, статья 6.
3) ст. 11.1
4) в целом
</t>
  </si>
  <si>
    <t>1) 09.12.2011, не установлен;
2) 27.10.2008, не установлен.
3) 20.09.2007, не установлен
4) 17.12.2016, не установлен</t>
  </si>
  <si>
    <t>1) п. 4.2, 11 ст. 5
2) в целом</t>
  </si>
  <si>
    <t>1) в целом.
2) ст.1 ч. 7 и ст.5
3) п.3.6;
4) п. 2</t>
  </si>
  <si>
    <t xml:space="preserve">1) ст. 16, п. 1, п.п. 13
2) ст. 9 ч.1 п.1-п.7, ст.99                  
3) в целом
4) п.1
</t>
  </si>
  <si>
    <t xml:space="preserve">1) 01.01.2006, не установлен
2)01.09.2013, не установлен                
3) 03.08.1998, не установлена
4) 07.05.2012-не установлен
</t>
  </si>
  <si>
    <t xml:space="preserve">1)полностью
2) ст. 11, п.2
3) п. 2
</t>
  </si>
  <si>
    <t xml:space="preserve">1) 28.02.2013-не установлен
2) 30.12.2005, не установлена
3) 15.10.2008, не установлена
</t>
  </si>
  <si>
    <t xml:space="preserve">1)полностью
2) ст. 11, п.2
3) п. 2
4) п.7.5.
</t>
  </si>
  <si>
    <t xml:space="preserve">1) 28.02.2013-не установлен
2) 30.12.2005, не установлена
3) 15.10.2008, не установлена
4) 01.07.2019, не установлен
</t>
  </si>
  <si>
    <t>1) Решение СД г.о.г.Кулебаки от 15.12.2015 № 56 " Об утверждении Положения об администрации г.о.г.Кулебаки НО"
2) Решение СД г.о.г.Кулебаки от 31.10.2017 № 86 "Об утверждении Правил благоустройства территории г.о.г.Кулебаки НО"</t>
  </si>
  <si>
    <t xml:space="preserve">1) п.2.1.
2) полностью
</t>
  </si>
  <si>
    <t>1) 15.12.2015, не установлен
2) 31.10.2017, не установлен</t>
  </si>
  <si>
    <t xml:space="preserve">Постановление Правительства Нижегородской области от 23.03.2007 N 86 "Об утверждении Порядка предоставления материальной помощи гражданам, находящимся в трудной жизненной ситуации, в виде денежных средств"
</t>
  </si>
  <si>
    <t>п.п 1.1</t>
  </si>
  <si>
    <t>04.07.2007, не установлен</t>
  </si>
  <si>
    <t>1) Решение СД г.о.г.Кулебаки от 15.12.2015 № 56 " Об утверждении Положения об администрации г.о.г.Кулебаки НО"
2)Решение СД г.о.г.Кулебаки от 02.03.2018 №16 " Об утверждении Положения о порядке решения вопроса местного значения о формировании и содержании муниципального архива городского округа город Кулебаки Нижегородской области"</t>
  </si>
  <si>
    <t>1) п.2.1.
2)п.4.1.</t>
  </si>
  <si>
    <t>1) 15.12.2015, не установлен
2) 02.03.2018, не установлен</t>
  </si>
  <si>
    <t xml:space="preserve">1) Федеральный закон от 06.10.2003 № 131-ФЗ "Об общих принципах организации местного самоуправления в Российской Федерации"
</t>
  </si>
  <si>
    <t xml:space="preserve">1) 01.01.2006, не установлен
</t>
  </si>
  <si>
    <t xml:space="preserve">1) ст. 16, п. 1, п.п. 33
</t>
  </si>
  <si>
    <t xml:space="preserve">1)п.2.1.
2)полностью
</t>
  </si>
  <si>
    <t>1)15.12.2015 - не установлен
2) 01.11.2019, не установлен</t>
  </si>
  <si>
    <t xml:space="preserve">1) в целом 
</t>
  </si>
  <si>
    <t xml:space="preserve">1) п.2.1
2) полностью
</t>
  </si>
  <si>
    <t xml:space="preserve">1) Решение СД г.о.г.Кулебаки от 15.12.2015 № 56 " Об утверждении Положения об администрации г.о.г.Кулебаки НО"
</t>
  </si>
  <si>
    <t xml:space="preserve">1) п.2.1
</t>
  </si>
  <si>
    <t xml:space="preserve">1)15.12.2015, не установлен
</t>
  </si>
  <si>
    <t xml:space="preserve">1) Федеральный закон от 06.10.2003 № 131-ФЗ "Об общих принципах организации местного самоуправления в Российской Федерации"
2) Федеральный закон от 12.06.2002 № 67-ФЗ "Об основных гарантиях избирательных прав и права на участие в референдуме граждан Российской Федерации" </t>
  </si>
  <si>
    <t>1) 01.01.2006, не установлен
2) 25.06.2002, не установлен</t>
  </si>
  <si>
    <t>1) ст. 17, п. 1, п.п. 5
2) п. 49 ст.2</t>
  </si>
  <si>
    <t xml:space="preserve">1) Закон Нижегородской области от 05.02.2013 № 8-З "О порядке образования избирательных участков и порядке формирования избирательных комиссий на территории Нижегородской области" </t>
  </si>
  <si>
    <t>1) ст. 2</t>
  </si>
  <si>
    <t>1) 19.02.2013, не установлен</t>
  </si>
  <si>
    <t xml:space="preserve">1)Закон НО от 06.07.2012 №88-З "О профилактике правонарушений в НО" (в редакции от 02.12.2015 №161-З)
</t>
  </si>
  <si>
    <t xml:space="preserve">1)ст.11
</t>
  </si>
  <si>
    <t xml:space="preserve">1)04.12.2012-не установлен
</t>
  </si>
  <si>
    <t xml:space="preserve">1)полностью
</t>
  </si>
  <si>
    <t xml:space="preserve">1)01.01.2018-не установлен
</t>
  </si>
  <si>
    <t>1) полностью
2) ст.7</t>
  </si>
  <si>
    <t xml:space="preserve">1)п. 2
2) ст.3 ч.2 п.2, ст.6
3) в целом
</t>
  </si>
  <si>
    <t xml:space="preserve">1)31.12.1996, не установлен;
2)01.01.2009 -не установлен
3)30.12.2016, не установлен
</t>
  </si>
  <si>
    <t xml:space="preserve">1)Постановление Администрации Нижегородской области от 31.12.1996 № 333 "Об утверждении положения об основах хозяйственной деятельности и финансирования организаций культуры и искусства Нижегородской области";
2) Распоряжение Правительства Нижегородской области от 28.02.2013 N 428-р (ред. от 30.12.2016) "Об утверждении плана мероприятий ("дорожной карты") "Изменения в отраслях социальной сферы, направленные на повышение эффективности сферы культуры в Нижегородской области"
</t>
  </si>
  <si>
    <t xml:space="preserve">1)п. 2
2) в целом
</t>
  </si>
  <si>
    <t xml:space="preserve">1)31.12.1996, не установлен;
2)30.12.2016, не установлен
</t>
  </si>
  <si>
    <t xml:space="preserve">1) 15.12.2015, не установлен
</t>
  </si>
  <si>
    <t xml:space="preserve">1) п.2.1.
</t>
  </si>
  <si>
    <t xml:space="preserve">Постановление Правительства Нижегородской области от 05.03.2010 № 115 "Об утверждении Положения о реализации мер по предупрждению на территории Нижегородской области чрезвычайных ситуаций, возникающих при функционировании систем жизнеобеспечения населения" </t>
  </si>
  <si>
    <t>1) в целом</t>
  </si>
  <si>
    <t>05.03.2010, не установлен</t>
  </si>
  <si>
    <t>Постановление администрации г.о.г.Кулебаки НО от 18.07.2016 №1457 "Об утверждении Порядка использования бюджетных ассигнований резервного фонда администрации "</t>
  </si>
  <si>
    <t>1) 18.07.2016, не установлен</t>
  </si>
  <si>
    <t xml:space="preserve">"Бюджетный кодекс Российской Федерации" от 31.07.1998 N 145-ФЗ
</t>
  </si>
  <si>
    <t>статья 81</t>
  </si>
  <si>
    <t xml:space="preserve"> 01.01.2000; не установлен</t>
  </si>
  <si>
    <t xml:space="preserve">1) Федеральный закон от 06.10.2003 № 131-ФЗ "Об общих принципах организации местного самоуправления в Российской Федерации",
2)Федеральный закон от 24.06.1998 № 89-ФЗ "Об отходах производства и потребления" 
</t>
  </si>
  <si>
    <t xml:space="preserve">1) ст. 16, п. 1, п.п.24
2) ст. 6
</t>
  </si>
  <si>
    <t xml:space="preserve">1) 01.01.2006, не установлен,
2) 24.06.1998, не ограничен
</t>
  </si>
  <si>
    <t>1) п. 2 ст. 6
2)в целом</t>
  </si>
  <si>
    <t xml:space="preserve">1) Федеральный закон от 06.10.2003 № 131-ФЗ "Об общих принципах организации местного самоуправления в Российской Федерации",
2)Федеральный закон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t>
  </si>
  <si>
    <t xml:space="preserve">1) 01.01.2006, не установлен
2)14.07.2015, не установлен
</t>
  </si>
  <si>
    <t>1) полностью
2) полностью</t>
  </si>
  <si>
    <t>1)29.05.2018, не установлен
2)23.03.2020, не установлен</t>
  </si>
  <si>
    <t xml:space="preserve">1) ст. 16, п. 1, п.п. 15
</t>
  </si>
  <si>
    <t xml:space="preserve">1) 08.10.2003, не установлен
</t>
  </si>
  <si>
    <t>08
08</t>
  </si>
  <si>
    <t>01
04</t>
  </si>
  <si>
    <t>Решение  Совета  депутатов № 153 от  29.04.2016 года «Об утверждении  положения  «О присвоении звания «Почетный ветеран  городского округа город  Кулебаки» (с изменениями)</t>
  </si>
  <si>
    <t>29.04.2016, не установлен</t>
  </si>
  <si>
    <t>Наименование полномочия, 
расходного обязательства</t>
  </si>
  <si>
    <t xml:space="preserve">1) Решение СД г.о.г.Кулебаки от 15.12.2015 № 56 " Об утверждении Положения об администрации г.о.г.Кулебаки НО",
</t>
  </si>
  <si>
    <t xml:space="preserve">1) Федеральный закон от 06.10.2003 № 131-ФЗ "Об общих принципах организации местного самоуправления в Российской Федерации"
2) Федеральный закон от 21.12.94 № 68-ФЗ "О защите населения и территорий от чрезвычайных ситуаций природного и техногенного характера", 
3) Федеральный закон от 12.02.98 № 28-ФЗ "О гражданской обороне",
4) Постановление Правительства РФ от 29.11.1999 N 1309 (ред. от 18.07.2015) "О Порядке создания убежищ и иных объектов гражданской обороны",
5) Указ Президента РФ от 13.11.2012 N 1522 "О создании комплексной системы экстренного оповещения населения об угрозе возникновения или о возникновении чрезвычайных ситуаций";
6)Постановление Правительства РФ от 02.11.2000 N 841"Об утверждении Положения о подготовке населения в области гражданской обороны"
</t>
  </si>
  <si>
    <t>1) ст. 16 п.1 пп.28
2) ст.я 11 ч.2, ст.24 ч.1;
3) ст. 8 ч. 2; ст.18 ч. 3;
4) п.9
5) п.2;
6) п.5 в</t>
  </si>
  <si>
    <t>1) 01.01.2006, не установлена
2) 24.12.1994 не установлен;
3) 16.02.1998 не установлен;
4) 31.07.2015, не установлен;
5) 13.11.2012, не установлен;
6) 02.11.2000, не установлен</t>
  </si>
  <si>
    <t>1)п.2
2) ст.5 п.3 п.п.1</t>
  </si>
  <si>
    <t>1) 30.12.2013, не установлен
2) 10.04.2002, не установлен</t>
  </si>
  <si>
    <t xml:space="preserve">1) Федеральный закон от 06.10.2003 № 131-ФЗ "Об общих принципах организации местного самоуправления в Российской Федерации"
2) Федеральный закон от 27.07.2010 № 210-ФЗ "Об организации предоставления государственных и муниципальных услуг"
3) Федеральный закон от 12.01.1996 № 7-ФЗ "О некоммерческих организациях"
4) Федеральный закон от 09.02.2009 N 8-ФЗ "Об обеспечении доступа к информации о деятельности государственных органов и органов местного самоуправления"
</t>
  </si>
  <si>
    <t>1) ст. 17, п. 1, п.п. 3
2) в целом
3) ст.9.2.
4) полностью</t>
  </si>
  <si>
    <t>1) 01.01.2006, не установлен
2) 27.07.2010, не установлен
3) 12.01.1996, не установлен
4) 01.01.2010, не установлен</t>
  </si>
  <si>
    <t xml:space="preserve">1)Постановление Правительства Нижегородской области от 30.04.2014 N 301"Об утверждении государственной программы "Развитие образования Нижегородской области"
</t>
  </si>
  <si>
    <t>1)приложение 1 и 2</t>
  </si>
  <si>
    <t>1)01.01.2015, не установлен</t>
  </si>
  <si>
    <t>1. Расходные обязательства, возникшие в результате принятия нормативных правовых актов городского округа, заключения договоров (соглашений), всего из них:</t>
  </si>
  <si>
    <t>1.1.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вопросов местного значения городского округа, всего</t>
  </si>
  <si>
    <t>1.1.1.составление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t>
  </si>
  <si>
    <t>1.1.2.установление, изменение и отмена местных налогов и сборов городского округа</t>
  </si>
  <si>
    <t>1.1.3. владение, пользование и распоряжение имуществом, находящимся в муниципальной собственности городского округа</t>
  </si>
  <si>
    <t>1.1.4. 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</si>
  <si>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1.1.5. осуществление в ценовых зонах теплоснабжения муниципального контроля за выполнением единой теплоснабжающей организацией мероприятий по строительству, реконструкции и (или) модернизации объектов теплоснабжения, необходимых для развития, повышения надежности и энергетической эффективности системы теплоснабжения и определенных для нее в схеме теплоснабжения в пределах полномочий, установленных Федеральным законом от 27 июля 2010 г. № 190-ФЗ «О теплоснабжении»</t>
  </si>
  <si>
    <t>1.1.6.дорожная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городского округа,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</si>
  <si>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1.1.7.обеспечение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</si>
  <si>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1.1.8.создание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воздушного транспорта)</t>
  </si>
  <si>
    <t>1.1.9.создание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водного транспорта)</t>
  </si>
  <si>
    <t>1.1.10.создание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автомобильного транспорта)</t>
  </si>
  <si>
    <t>1.1.11.создание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железнодорожного транспорта)</t>
  </si>
  <si>
    <t>1.1.12.создание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городского электрического транспорта)</t>
  </si>
  <si>
    <t>1.1.13.создание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метрополитена)</t>
  </si>
  <si>
    <t>1.1.14.участие в профилактике терроризма и экстремизма, а также в минимизации и (или) ликвидации последствий проявлений терроризма и экстремизма в границах городского округа</t>
  </si>
  <si>
    <t>1.1.15. разработка и осуществление мер, направленных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городского округа, реализацию прав национальных меньшинств, обеспечение социальной и культурной адаптации мигрантов, профилактику межнациональных (межэтнических) конфликтов</t>
  </si>
  <si>
    <t>1.1.16. участие в предупреждении и ликвидации последствий чрезвычайных ситуаций в границах городского округа</t>
  </si>
  <si>
    <t>1.1.17.организация охраны общественного порядка на территории городского округа муниципальной милицией</t>
  </si>
  <si>
    <t>1.1.18.предоставление помещения для работы на обслуживаемом административном участке городского округа сотруднику, замещающему должность участкового уполномоченного полиции</t>
  </si>
  <si>
    <t>1.1.19.обеспечение первичных мер пожарной безопасности в границах городского округа</t>
  </si>
  <si>
    <t>1.1.20.организация мероприятий по охране окружающей среды в границах городского округа</t>
  </si>
  <si>
    <t>1.1.21.организация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</si>
  <si>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1.1.22.организация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</si>
  <si>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1.1.23.организация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</si>
  <si>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1.1.24.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</si>
  <si>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1.1.25.осуществление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</si>
  <si>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1.1.26.организация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</si>
  <si>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1.1.27.создание условий для оказания медицинской помощи населению на территории городского округа (за исключением территорий городских округов, включенных в утвержденный Правительством Российской Федерации перечень территорий, население которых обеспечивается медицинской помощью в медицинских организациях, подведомственных федеральному органу исполнительной власти, осуществляющему функции по медико-санитарному обеспечению населения отдельных территорий) в соответствии с территориальной программой государственных гарантий бесплатного оказания гражданам медицинской помощи</t>
  </si>
  <si>
    <t>1.1.28.создание условий для обеспечения жителей городского округа услугами связи, общественного питания, торговли и бытового обслуживания</t>
  </si>
  <si>
    <t>1.1.29.организация библиотечного обслуживания населения, комплектование и обеспечение сохранности библиотечных фондов библиотек городского округа</t>
  </si>
  <si>
    <t>1.1.30.создание условий для организации досуга и обеспечения жителей городского округа услугами организаций культуры</t>
  </si>
  <si>
    <t>1.1.31.создание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городском округе</t>
  </si>
  <si>
    <t>1.1.32.сохранение, использование и популяризация объектов культурного наследия (памятников истории и культуры), находящихся в собственности городского округа, охрана объектов культурного наследия (памятников истории и культуры) местного (муниципального) значения, расположенных на территории городского округа</t>
  </si>
  <si>
    <t>1.1.33.обеспечение условий для развития на территории городского округа физической культуры, школьного спорта и массового спорта</t>
  </si>
  <si>
    <t>1.1.34.организация проведения официальных физкультурно-оздоровительных и спортивных мероприятий городского округа</t>
  </si>
  <si>
    <t>1.1.35.создание условий для массового отдыха жителей городского округа и организация обустройства мест массового отдыха населения</t>
  </si>
  <si>
    <t>1.1.36.формирование и содержание муниципального архива</t>
  </si>
  <si>
    <t>1.1.37.организация ритуальных услуг и содержание мест захоронения</t>
  </si>
  <si>
    <t>1.1.38.участие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t>
  </si>
  <si>
    <t>1.1.39.утверждение правил благоустройства территории городского округа, осуществление контроля за их соблюдением</t>
  </si>
  <si>
    <t>1.1.40.организация благоустройства территории городского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</si>
  <si>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1.1.41.организация благоустройства территории городского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</si>
  <si>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1.1.42.организация использования, охраны, защиты, воспроизводства городских лесов, лесов особо охраняемых природных территорий, расположенных в границах городского округа</t>
  </si>
  <si>
    <t>1.1.43.утверждение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</si>
  <si>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1.1.44.утверждение схемы размещения рекламных конструкций, выдача разрешений на установку и эксплуатацию рекламных конструкций на территории городского округа, аннулирование таких разрешений, выдача предписаний о демонтаже самовольно установленных рекламных конструкций на территории городского округа, осуществляемые в соответствии с Федеральным законом от 13 марта 2006 г. № 38-ФЗ «О рекламе»</t>
  </si>
  <si>
    <t>1.1.45.присвоение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наименований элементам планировочной структуры в границах городского округа, изменение, аннулирование таких наименований, размещение информации в государственном адресном реестре</t>
  </si>
  <si>
    <t>1.1.46.организация и осуществление мероприятий по территориальной обороне и гражданской обороне, защите населения и территории городского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</si>
  <si>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1.1.47.создание, содержание и организация деятельности аварийно-спасательных служб и (или) аварийно-спасательных формирований на территории городского округа</t>
  </si>
  <si>
    <t>1.1.48.создание, развитие и обеспечение охраны лечебно-оздоровительных местностей и курортов местного значения на территории городского округа, а также осуществление муниципального контроля в области использования и охраны особо охраняемых природных территорий местного значения</t>
  </si>
  <si>
    <t>1.1.49.организация и осуществление мероприятий по мобилизационной подготовке муниципальных предприятий и учреждений, находящихся на территории городского округа</t>
  </si>
  <si>
    <t>1.1.50.осуществление мероприятий по обеспечению безопасности людей на водных объектах, охране их жизни и здоровья</t>
  </si>
  <si>
    <t>1.1.51.создание условий для расширения рынка сельскохозяйственной продукции, сырья и продовольствия</t>
  </si>
  <si>
    <t>1.1.52.содействие развитию малого и среднего предпринимательства</t>
  </si>
  <si>
    <t>1.1.53.оказание поддержки социально ориентированным некоммерческим организациям, благотворительной деятельности и добровольчеству</t>
  </si>
  <si>
    <t>1.1.54.организация и осуществление мероприятий по работе с детьми и молодежью в городском округе</t>
  </si>
  <si>
    <t>1.1.55.осуществление в пределах, установленных водным законодательством Российской Федерации, полномочий собственника водных объектов, установление правил использования водных объектов общего пользования для личных и бытовых нужд и информирование населения об ограничениях использования таких водных объектов, включая обеспечение свободного доступа граждан к водным объектам общего пользования и их береговым полосам</t>
  </si>
  <si>
    <t>1.1.56.оказание поддержки гражданам и их объединениям, участвующим в охране общественного порядка, создание условий для деятельности народных дружин</t>
  </si>
  <si>
    <t>1.1.57.осуществление муниципального лесного контроля</t>
  </si>
  <si>
    <t>1.1.58.обеспечение выполнения работ, необходимых для создания искусственных земельных участков для нужд городского округа, проведение открытого аукциона на право заключить договор о создании искусственного земельного участка в соответствии с федеральным законом</t>
  </si>
  <si>
    <t>1.1.59.осуществление мер по противодействию коррупции в границах городского округа</t>
  </si>
  <si>
    <t>1.1.60.организация в соответствии с Федеральным законом от 24 июля 2007 г. № 221-ФЗ «О государственном кадастре недвижимости» выполнения комплексных кадастровых работ и утверждение карты-плана территории</t>
  </si>
  <si>
    <t>1.2.Расходные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</si>
  <si>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1.2.1.материально-техническое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</si>
  <si>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1.2.2.материально-техническое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</si>
  <si>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1.2.3.обслуживание муниципального долга без учета обслуживания долговых обязательств в части процентов, пеней и штрафных санкций по бюджетным кредитам, полученным из региональных и местных бюджетов</t>
  </si>
  <si>
    <t>1.2.4.обслуживание долговых обязательств в части процентов, пеней и штрафных санкций по бюджетным кредитам, полученным из региональных и местных бюджетов</t>
  </si>
  <si>
    <t>1.2.5.создание муниципальных предприятий</t>
  </si>
  <si>
    <t>1.2.6.принятие устава муниципального образования и внесение в него изменений и дополнений, издание муниципальных правовых актов</t>
  </si>
  <si>
    <t>1.2.7.установление официальных символов муниципального образования</t>
  </si>
  <si>
    <t>1.2.8.создание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</si>
  <si>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1.2.9.установление тарифов на услуги, предоставляемые муниципальными предприятиями и учреждениями, и работы, выполняемые муниципальными предприятиями и учреждениями, если иное не предусмотрено федеральными законами</t>
  </si>
  <si>
    <t>1.2.10.регулирование тарифов на подключение к системе коммунальной инфраструктуры, тарифов организаций коммунального комплекса на подключение, надбавок к тарифам на товары и услуги организаций коммунального комплекса, надбавок к ценам (тарифам) для потребителей.</t>
  </si>
  <si>
    <t>1.2.11.полномочия по организации теплоснабжения, предусмотренные Федеральным законом от 27 июля 2010 г. № 190-ФЗ «О теплоснабжении»</t>
  </si>
  <si>
    <t>1.2.12.полномочия в сфере водоснабжения и водоотведения, предусмотренные Федеральным законом от 7 декабря 2011 г. № 416-ФЗ «О водоснабжении и водоотведении»</t>
  </si>
  <si>
    <t>1.2.13.организационное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</si>
  <si>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1.2.14.организация сбора статистических показателей, характеризующих состояние экономики и социальной сферы муниципального образования, и предоставление указанных данных органам государственной власти в порядке, установленном Правительством Российской Федерации</t>
  </si>
  <si>
    <t>1.2.15.полномочия в сфере стратегического планирования, предусмотренными Федеральным законом от 28 июня 2014 г. № 172-ФЗ «О стратегическом планировании в Российской Федерации»</t>
  </si>
  <si>
    <t>1.2.16.разработка и утверждение программ комплексного развития систем коммунальной инфраструктуры поселений, городских округов, программ комплексного развития транспортной инфраструктуры поселений, городских округов, программ комплексного развития социальной инфраструктуры поселений, городских округов, требования к которым устанавливаются Правительством Российской Федерации</t>
  </si>
  <si>
    <t>1.2.17.учреждение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</si>
  <si>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1.2.18.осуществление международных и внешнеэкономических связей в соответствии с федеральными законами</t>
  </si>
  <si>
    <t>1.2.19.организация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</si>
  <si>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1.2.20.утверждение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</si>
  <si>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1.2.21.установление гарантий и компенсаций расходов для лиц, работающих и проживающих в районах Крайнего Севера и приравненных к ним местностях – статьи 33 и 35 Закона Российской Федерации от 19 февраля 1993 г. № 4520-1 «О государственных гарантиях и компенсациях для лиц, работающих и проживающих в районах Крайнего Севера и приравненных к ним местностях», статьи 325 и 326 Трудового кодекса Российской Федерации</t>
  </si>
  <si>
    <t>1.2.22.полномочия по финансовому обеспечению размещения объектов инфраструктуры территории опережающего социально-экономического развития (в случае создания указанных зон на территории субъекта Российской Федерации) – статьи 4, 23 Федерального закона от 29 декабря 2014 года № 473-ФЗ «О территориях опережающего социально-экономического развития в Российской Федерации» (Собрание законодательства Российской Федерации, 2015, № 1, ст. 26)</t>
  </si>
  <si>
    <t>1.2.23.предоставление доплаты за выслугу лет к трудовой пенсии муниципальным служащим за счет средств местного бюджета</t>
  </si>
  <si>
    <t>1.2.24Полномочия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</si>
  <si>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1.2.25 Полномочия в рамках реализации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t>
  </si>
  <si>
    <t>1.3.Расходные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права на решение вопросов, не отнесенных к вопросам местного значения городского округа, всего</t>
  </si>
  <si>
    <t>1.3.1.по перечню, предусмотренному Федеральным законом от 6 октября 2003 г. № 131-ФЗ «Об общих принципах организации местного самоуправления в Российской Федерации», всего</t>
  </si>
  <si>
    <t>1.3.2 по участию в осуществлении государственных полномочий (не переданных в соответствии со статьей 19 Федерального закона от 6 октября 2003 г. № 131-ФЗ «Об общих принципах организации местного самоуправления в Российской Федерации»), если это участие предусмотрено федеральными законами, всего</t>
  </si>
  <si>
    <t>1.3.3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</si>
  <si>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1.3.3.2 Дополнительные меры социальной поддержки</t>
  </si>
  <si>
    <t>1.3.4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</si>
  <si>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1.4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</si>
  <si>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1.4.2 за счет субвенций, предоставленных из бюджета субъекта Российской Федерации, всего</t>
  </si>
  <si>
    <t>1.4.2.1.Субвенции на осуществление полномочий по созданию и организации деятельности муниципальных комиссий по  делам несовершеннолетних и защите их прав</t>
  </si>
  <si>
    <t xml:space="preserve">1.4.2.2.Субвенции на осуществление полномочий по поддержке сельскохозяйственного производства </t>
  </si>
  <si>
    <t>1.4.2.3.Субвенции на осуществление полномочий по организационно-техническому и информационно-методическому сопровождению аттестации педагогических работников муниципальных и частных организаций, осуществляющих образовательную деятельность, с целью установления соответствия уровня квалификации требованиям, предъявляемым к первой квалификационной категории</t>
  </si>
  <si>
    <t xml:space="preserve">1.4.2.4.Субвенции на осуществление полномочий по организации и осуществлению деятельности по опеке и попечительству в отношении несовершеннолетних граждан </t>
  </si>
  <si>
    <t xml:space="preserve">1.4.2.5.Субвенции на осуществление выплаты компенсации части родительской платы за присмотр и уход за ребенком в государственных и муниципальных дошкольных образовательных организациях, частных образовательных организациях, реализующих образовательную программу дошкольного образования, в том числе обеспечение организации выплаты компенсации части родительской платы </t>
  </si>
  <si>
    <t>1.4.2.7.Субвенции на поддержку племенного животноводства</t>
  </si>
  <si>
    <t>1.4.2.9.Субвенции на осуществление выплат на возмещение части расходов по приобретению путевок в детские санатории, санаторно-оздоровительные центры (лагеря) круглогодичного действия и иные организации, осуществляющие санаторно-курортное лечение детей в соответствии с имеющейся лицензией, иные организации, осуществляющие санаторно-курортную помощь детям в соответствии с имеющейся лицензией, расположенные на территории Российской Федерации</t>
  </si>
  <si>
    <t>1.4.2.11.Субвенции на проведение ремонта жилых помещений, собственниками которых являются дети-сироты и дети, оставшиеся без попечения родителей, а также лица из числа детей-сирот и детей, оставшихся без попечения родителей, либо жилых помещений государственного жилищного фонда, право пользования которыми за ними сохранено, в целях обеспечения надлежащего санитарного и технического состояния этих жилых помещений</t>
  </si>
  <si>
    <t>1.4.2.12.Субвенция на обеспечение прироста сельскохозяйственной продукции собственного производства в рамках приоритетных подотраслей агропромышленного комплекса</t>
  </si>
  <si>
    <t xml:space="preserve">1.4.2.13.Субвенции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t>
  </si>
  <si>
    <t xml:space="preserve">1.4.2.14.Субвенция на возмещение части затрат на приобретение оборудования и техники  </t>
  </si>
  <si>
    <t xml:space="preserve">1.4.2.16.Субвенции на обеспечение жильем отдельных категорий граждан, установленных федеральными законами  от 24 ноября 1995 года №181-ФЗ «О социальной защите инвалидов в Российской Федерации» </t>
  </si>
  <si>
    <t>1.4.2.17.Субвенции на обеспечение жильем отдельных категорий граждан, установленных Федеральным законом от 12 января 1995 года №5-ФЗ "О ветеранах", в соответствии с Указом Президента Российской Федерации от 7 мая 2008 года №714 "Об обеспечении жильем ветеранов Великой Отечественной войны 1941-1945 годов"</t>
  </si>
  <si>
    <t>1.4.2.18.Субвенции на обеспечение жильем отдельных категорий граждан, установленных Федеральным законом от 12 января 1995 года №5-ФЗ "О ветеранах"</t>
  </si>
  <si>
    <t>1.4.2.19.Субвенции на реализацию переданных исполнительно-распорядительным органам муниципальных образований Нижегородской области государственных полномочий по составлению (изменению, дополнению) списков кандидатов в присяжные заседатели федеральных судов общей юрисдикции в Российской Федерации</t>
  </si>
  <si>
    <t>1.4.2.20.Субвенции на исполнение полномочий по финансовому обеспечению осуществления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образовательные программы дошкольного образования</t>
  </si>
  <si>
    <t>1.4.2.21.Субвенции на исполнение полномочий по финансовому обеспечению двухразовым бесплатным питанием обучающихся с ограниченными возможностями здоровья, не проживающих в муниципальных организациях, осуществляющих образовательную деятельность по адаптированным основным общеобразовательным программам</t>
  </si>
  <si>
    <t xml:space="preserve">1.4.2.22.Субвенции на обеспечение жильем  граждан, страдающих тяжелыми формами хронических заболеваний, перечень которых устанавливается Правительством Российской Федерации </t>
  </si>
  <si>
    <t>1.4.2.23.Субвенции на осуществление полномочий по организации и осуществлению деятельности по опеке и попечительству в отношении совершеннолетних граждан</t>
  </si>
  <si>
    <t>1.4.2.24.Субвенция на исполнение полномочий по финансовому обеспечению выплаты компенсациюи педагогическим работникам за работу по подготовке и проведению государственной итоговой атестации по образовательным программам основного общего и среднего общего образования</t>
  </si>
  <si>
    <t>1.4.2.25.Субвенция на осуществление полномочий по созданию административных комиссий в Нижегородской области и на осуществление отдельных полномочий в области законодательства об административных правонарушениях</t>
  </si>
  <si>
    <t>1.4.2.26.Субвенция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чиле адаптированные основные общеобразовательные программы</t>
  </si>
  <si>
    <t>1.5 отдельные государственные полномочия, не переданные, но осуществляемые органами местного самоуправления городского округа за счет субвенций из бюджета субъекта Российской Федерации</t>
  </si>
  <si>
    <t xml:space="preserve">1.5.1.Субвенции на исполнение полномочий в сфере общего образования в муниципальных дошкольных образовательных организациях </t>
  </si>
  <si>
    <t>1.5.2.Субвенции на исполнение полномочий в сфере общего образования в муниципальных общеобразовательных организациях</t>
  </si>
  <si>
    <t>1.6 Расходные обязательства, возникшие в результате принятия нормативных правовых актов городского округа, заключения соглашений, предусматривающих предоставление межбюджетных трансфертов из бюджета городского округа другим бюджетам бюджетной системы Российской Федерации, всего</t>
  </si>
  <si>
    <t>1.7 Условно утвержденные расходы на первый и второй годы планового периода в соответствии с решением о местном бюджете городского округа</t>
  </si>
  <si>
    <t xml:space="preserve">1.4.2.27.Субвенция на возмещение производетелям зерновых культур части затрат на производство и реализацию зерновых культур </t>
  </si>
  <si>
    <t>1) ст. 11
2) в целом
3) в целом</t>
  </si>
  <si>
    <t xml:space="preserve">1) Закон Нижегородской области от 21.10.2005 № 140-З "О наделении органов местного самоуправления отдельными государственными полномочиями в области образования" 
2) Постановление Правительства Нижегородской области от 22.06.2020 № 501 "О ежемесячном денежном вознаграждении за классное руководство педагогическим работникам государственных и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t>
  </si>
  <si>
    <t>1) п. 12 ст. 1
2) в целом</t>
  </si>
  <si>
    <t>1)  01.01.2006, не ограничен
2) 01.09.2020, не ограничен</t>
  </si>
  <si>
    <t xml:space="preserve">1)Федеральный закон от 18.10.1999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2) Постановление Правительства РФ от 19.12.2019 № 1711 "Об общих требованиях к порядку формирования и предоставления единой субвенции местным бюджетам из бюджета субъекта Российской Федерации" </t>
  </si>
  <si>
    <t>1) п. 6 ст. 26.3
2)в целом</t>
  </si>
  <si>
    <t>1)18.10.1999, не установлен,
2)20.12.2019, не ограничен</t>
  </si>
  <si>
    <t xml:space="preserve">1)Закон Нижегородской области от 06.12.2011 № 177-З "О межбюджетных отношениях в Нижегородской области" 
2) Закон Нижегородской области от 04.08.2011 № 91-З "Об административных комиссиях в Нижегородской области и о наделении органов местного самоуправления муниципальных районов, муниципальных округов, городских округов Нижегородской области отдельными государственными полномочиями в области законодательства об административных правонарушениях" </t>
  </si>
  <si>
    <t>1)в целом
2) в целом</t>
  </si>
  <si>
    <t>1)09.12.2011, не установлен
2) 18.08.2011, не ограничен</t>
  </si>
  <si>
    <t xml:space="preserve">1) Закон Нижегородской области от 21.10.2005 № 140-З "О наделении органов местного самоуправления отдельными государственными полномочиями в области образования"  </t>
  </si>
  <si>
    <t>1)Закон Нижегородской области от 21.10.2005 № 140-З "О наделении органов местного самоуправления отдельными государственными полномочиями в области образования"</t>
  </si>
  <si>
    <t>1.4.2.15.Субвенции на возмещение части затрат на поддержку собственного производства молока</t>
  </si>
  <si>
    <t xml:space="preserve">1) Закон Нижегородской области от 06.12.11 N 177-З "О межбюджетных отношениях в Нижегородской области";
2) Закон Нижегородской области от 11.11.2005 N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3) Постановление Правительства Нижегородской области от 15.12.2015 № 834 "Об утверждении Положения о порядке предоставления субсидий из областного бюджета на возмещение части затрат на приобретение оборудования" </t>
  </si>
  <si>
    <t>1) статья 5, пункт 4, статья 11, пункты 1 и 2;
2) статья 1, часть 1, пункт 19; 
3) в целом</t>
  </si>
  <si>
    <t>1) 09.12.2011, не установлен;
2) 01.01.2006, не установлен;
3) 01.01.2016, не ограничен</t>
  </si>
  <si>
    <t>1.4.2.10.Субвенции на осуществление полномочий по организации мероприятий при осуществлении деятельности по обращению с животными без владельцев</t>
  </si>
  <si>
    <t xml:space="preserve">1)Закон Нижегородской области от 06.12.2011 N 177-З "О межбюджетных отношениях в Нижегородской области";
2) Закон Нижегородской области "О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по организации проведения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от 03.10.2013 N129-З,
3) Постановление Правительства Нижегородской области от 03.07.2020 № 538 "Об утверждении Положения о порядке и условиях использования субвенций из областного бюджета бюджетам муниципальных районов и городских округов Нижегородской области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 </t>
  </si>
  <si>
    <t>1) статья 5, пункт 4; статья 11, пункты 1, 2;
2) статья 2 ч. 1; с. 6
3) в целом</t>
  </si>
  <si>
    <t>1) 09.12.2011, не установлен;
2) 01.01.2014; не установлен;
3) 03.07.2020, не ограничен</t>
  </si>
  <si>
    <t xml:space="preserve">1) Закон Нижегородской области от 06.12.2011 N 177-З "О межбюджетных отношениях в Нижегородской области";
2) Закон Нижегородской области от 07.09.2007 N121-З "О наделении органов местного самоуправления муниципальных районов и городских округов нижегородской области государственными полномочиями по осуществлению денежных выплат и выплат вознаграждения отдельным категориям граждан";
3) Постановление Правительства Нижегородской области от 31.12.2009 N 986 "О внесении изменений в некоторые постановления Правительства Нижегородской области по вопросам организации отдыха и оздоровления детей";
4) Постановление Правительства Нижегородской области от 01.07.2019 № 412 "Об организации отдыха, оздоровления и занятости детей и молодежи Нижегородской области" </t>
  </si>
  <si>
    <t>1)  статья 5, пункт 4; статья 11, пункты 1, 2;
2) статья1, пункт  5, статья 5;
3) в целом;    
4) в целом</t>
  </si>
  <si>
    <t>1) 09.12.2011, не установлен;
2) 01.01.2008, не установлен;
3) 21.02.2010, не установлен;
4)11.07.2019, не ограничен</t>
  </si>
  <si>
    <t xml:space="preserve">1) Закон Нижегородской области  от 06.12.2011 N 177-З "О межбюджетных отношениях в Нижегородской области"; 
2) Закон Нижегородской области от 07.09.2007 N 121-З "О наделении органов местного самоуправления муниципальных районов и городских округов нижегородской области государственными полномочиями по осуществлению денежных выплат и выплат вознаграждения отдельным категориям граждан".
3) Постановление Правительства Нижегородской области от 31.12.2013 N 1033 "О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
</t>
  </si>
  <si>
    <t>1) 09.12.2011 не установлен; 
2) 01.01.2008 не установлен.
3) 24.01.2014, не ограничен</t>
  </si>
  <si>
    <t xml:space="preserve">1)Федеральный закон от 06.10.2003 № 131-ФЗ "Об общих принципах организации местного самоуправления в Российской Федерации"
2) Бюджетный кодекс Российской Федерации от 31.07.1998 N 145-ФЗ;
3) Федеральный закон от 24.04.2008 N 48-ФЗ "Об опеке и попечительстве"
4) Постановление Правительства РФ от 19.12.2019 № 1711 "Об общих требованиях к порядку формирования и предоставления единой субвенции местным бюджетам из бюджета субъекта Российской Федерации" </t>
  </si>
  <si>
    <t>1) ст.19 ч.2, ч.5
2) статья 140;
3) статья 6, пункт 1, подпункт 1.1.
4) в целом</t>
  </si>
  <si>
    <t>1) 01.01.2006, не установлен
2) 01.01.2000, не установлен;
3) 01.09.2008, не установлен.
4) 20.12.2019, не ограничен</t>
  </si>
  <si>
    <t xml:space="preserve">1) Закон Нижегородской области от 06.12.2011 № 177-З "О межбюджетных отношениях в Нижегородской области" 
2) Постановление Правительства Нижегородской области от 15.01.2019 № 7 "Об утверждении государственной программы "Информационная среда Нижегородской области" </t>
  </si>
  <si>
    <t>1) 09.12.2011, не ограничен
2) 15.01.2019, не ограничен</t>
  </si>
  <si>
    <t xml:space="preserve">1) ст. 10
2) в целом
</t>
  </si>
  <si>
    <t xml:space="preserve">1)Закон Нижегородской области от 06.12.2011 № 177-З "О межбюджетных отношениях в Нижегородской области" 
2) Закон Нижегородской области от 16.11.2005 № 179-З "О порядке ведения органами местного самоуправления городских округов и поселений Нижегородской области учета граждан в качестве нуждающихся в жилых помещениях, предоставляемых по договорам социального найма"
3)Закон Нижегородской области от 07.09.2007 № 123-З "О жилищной политике в Нижегородской области" 
</t>
  </si>
  <si>
    <t xml:space="preserve">1) ст.10
2) в целом
3)  пп. 5 п. 2 ст. 4
</t>
  </si>
  <si>
    <t xml:space="preserve">1)09.12.2011, не ограничен 
2)16.11.2005, не установлен
3) 20.09.2007, не ограничен
</t>
  </si>
  <si>
    <t xml:space="preserve">1) Федеральный закон от 06.10.2003 № 131-ФЗ "Об общих принципах организации местного самоуправления в Российской Федерации"
2)"Водный кодекс Российской Федерации" от 03.06.2006 N 74-ФЗ
</t>
  </si>
  <si>
    <t>1) ст. 16, п. 1, п.п. 32,
2) ст.27</t>
  </si>
  <si>
    <t>1) 01.01.2006, не установлен
2)05.06.2006, не установлен</t>
  </si>
  <si>
    <t xml:space="preserve">1)Постановление Правительства Нижегородской области от 14.05.2005 N 120"Об утверждении правил охраны жизни людей на водных объектах в Нижегородской области"
</t>
  </si>
  <si>
    <t xml:space="preserve">1) полностью
</t>
  </si>
  <si>
    <t xml:space="preserve">1) 01.06.2005, не установлен
</t>
  </si>
  <si>
    <t>1)Постановление администрации городского округа г.Кулебаки от 21.12.2017 №2017 "Об утверждении  муниципальной программы "Защита населения и территорий от чрезвычайных ситуаций, обеспечения пожарной безопасности и безопасночти людей на водных объектах…"</t>
  </si>
  <si>
    <t xml:space="preserve">1)задача 1.3.
</t>
  </si>
  <si>
    <t>07
10</t>
  </si>
  <si>
    <t>03
04</t>
  </si>
  <si>
    <t>01
01
07</t>
  </si>
  <si>
    <t>02
04
09</t>
  </si>
  <si>
    <t>1.4.2.8.Субвенции на возмещение производителям, осуществляющим разведение и (или) содержание молочного крупного рогатого скота</t>
  </si>
  <si>
    <t>1.2.26.Расходы за счет резервного фонда</t>
  </si>
  <si>
    <t>1.2.27.Расходы на реализацию иных общегородских вопросов (общегородские мероприятия)</t>
  </si>
  <si>
    <t xml:space="preserve">1) Федеральный закон от 06.10.2003 № 131-ФЗ "Об общих принципах организации местного самоуправления в Российской Федерации"
2) Федеральный закон от 21.12.1994 № 69-ФЗ "О пожарной безопасности" (в редакции от 28.11.2015 №357-ФЗ)
3) Федеральный закон от 22.07.2008 N 123-ФЗ (ред. от 29.07.2017) "Технический регламент о требованиях пожарной безопасности"
4)Постановление Правительства РФ от 16.09.2020 N 1479 "Об утверждении Правил противопожарного режима в Российской Федерации"
</t>
  </si>
  <si>
    <t xml:space="preserve">1) 01.01.2006, не установлен
2) 09.12.2015, не установлен,
3) 30.07.2017, не установлен,
4)01.01.2021 г. -31.12.2026 г.
</t>
  </si>
  <si>
    <t>1) ст. 16, п. 1, п.п. 10,
2) ст.2, ст.10 абз.3, ст. 19
3) ст 62, ст.63,
4) п.75,76</t>
  </si>
  <si>
    <t xml:space="preserve">1)Постановление Администрации Нижегородской области от 31.12.1996 № 333 "Об утверждении положения об основах хозяйственной деятельности и финансирования организаций культуры и искусства Нижегородской области";
2)Закон Нижегородской области  от 1.11.2008 года № 147-З «О библиотечном деле в Нижегородской области»,
3) Распоряжение Правительства Нижегородской области от 28.02.2013 N 428-р (ред. от 30.12.2016) "Об утверждении плана мероприятий ("дорожной карты") "Изменения в отраслях социальной сферы, направленные на повышение эффективности сферы культуры в Нижегородской области"
</t>
  </si>
  <si>
    <t xml:space="preserve">1) Федеральный закон от 06.10.2003 № 131-ФЗ "Об общих принципах организации местного самоуправления в Российской Федерации"
2) Градостроительный кодекс Российской Федерации от 29.12.2004 № 190-ФЗ
3) Федеральный закон от 17.11.1995 № 169-ФЗ "Об архитектурной деятельности в Российской Федерации"
4 )Федеральный закон от 25.10.2001 N 137-ФЗ "О введении в действие Земельного кодекса Российской Федерации"
</t>
  </si>
  <si>
    <t>1) 01.01.2006, не установлен
2) 29.12.2004, не установлена
3)20.11.1995, не установлен
4)29.10.2001, не установлен</t>
  </si>
  <si>
    <t>1) ст. 16, п. 1, п.п. 26
2) ст.8 ч.3, ст.24, ст.29.4.ч.4-5
3) ст. 2, абз. 7,
4) ст.2 п.4</t>
  </si>
  <si>
    <t>1) Решение СД г.о.г.Кулебаки от 15.12.2015 № 56 " Об утверждении Положения об администрации г.о.г.Кулебаки НО"
2) Решение СД г.о.г.Кулебаки от 26.12.2017 №124 "Об утверждении Положения о предоставлении отдельным категориям граждан жилищных субсидий на приобретение жилья из средств бюджета г.о.г.Кулебаки"
3) Постановление администрации от 03.04.2019 №695 "Об утверждении порядка предоставления из бюджетаг.о.г Кулебаки субсидий на финансовое обеспечение затрат юридическим лицам, индивидуальным предпринимателям, управляющим многоквартирными домами, связанных с содержанием муниципального жилищного фонда, включающего в себя жилые помещения специализированного жилищного фонда"</t>
  </si>
  <si>
    <t>1) п.2.1.
2) полностью
3) полностью</t>
  </si>
  <si>
    <t>1)15.12.2015, не установлен
2) 26.12.2017, не установлен
3) 03.04.2019, не установлен</t>
  </si>
  <si>
    <t xml:space="preserve">1) Федеральный закон от 06.10.2003 № 131-ФЗ "Об общих принципах организации местного самоуправления в Российской Федерации"
2) Федеральный закон от 21.12.2001 № 178-ФЗ " О приватизации государственного и муниципального имущества" ,
3) Федеральный закон от 13.07.2015 N 218-ФЗ "О государственной регистрации недвижимости"
</t>
  </si>
  <si>
    <t>1) 01.01.2006, не установлен
2) 26.04.2002, не установлен,
3) 14.07.2015, не установлен</t>
  </si>
  <si>
    <t>1) ст. 16, п. 1, п.п. 3
2) ст. 4, п. 3,
3) ст.14,15</t>
  </si>
  <si>
    <t xml:space="preserve">1) Федеральный закон от 06.10.2003 № 131-ФЗ "Об общих принципах организации местного самоуправления в Российской Федерации"
2) Федеральный закон от 06.03.2006 № 35-ФЗ "О противодействии терроризму"
3) Федеральный конституционный закон от 30.05.2001 № 3-ФКЗ "О чрезвычайном положении"
4) Федеральный закон от 21.12.1994 № 68-ФЗ "О защите населения и территорий от чрезвычайных ситуаций природного и техногенного характера",
5) Постановление Правительства РФ от 02.08.2019 N 1006 "Об утверждении требований к антитеррористической защищенности объектов (территорий) Министерства просвещения Российской Федерации и объектов (территорий), относящихся к сфере деятельности Министерства просвещения Российской Федерации, и формы паспорта безопасности этих объектов (территорий)",
6) Постановление Правительства РФ от 11.02.2017 N 176 "Об утверждении требований к антитеррористической защищенности объектов (территорий) в сфере культуры и формы паспорта безопасности этих объектов (территорий)"
</t>
  </si>
  <si>
    <t>1) 01.01.2006, не установлен
2) 10.03.2006, не установлена
3) 01.06.2001, не установлен
4) 24.12.1994, не установлен,
5) 09.08.2019, не установлен,
6) 21.02.2017, не установлен</t>
  </si>
  <si>
    <t>1) ст. 16, п. 1, п.п. 7.1.
2) ст.5.2.
3) ст. 1, п. 1
4) ст. 11, п 2, п.п. "г",
5) раздел 4,
6) раздел 5</t>
  </si>
  <si>
    <t xml:space="preserve">1) ст. 16, п. 7
2) ст.11
</t>
  </si>
  <si>
    <t xml:space="preserve">1) Федеральный закон от 06.10.2003 № 131-ФЗ "Об общих принципах организации местного самоуправления в Российской Федерации"
2) Федеральный закон от 23.11.2009 N 261-ФЗ "Об энергосбережении и о повышении энергетической эффективности и о внесении изменений в отдельные законодательные акты Российской Федерации"
</t>
  </si>
  <si>
    <t>1) ст. 17, п. 1, п.п. 8.2
2) ст.8</t>
  </si>
  <si>
    <t>1) 01.01.2006, не установлен
2) 03.12.2009, не установлен</t>
  </si>
  <si>
    <t xml:space="preserve">1) Федеральный закон от 06.10.2003 № 131-ФЗ "Об общих принципах организации местного самоуправления в Российской Федерации"
2) Федеральный закон от 08.11.20007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3)Федеральный закон от 29.12.2017 N 443-ФЗ "Об организации дорожного движения в Российской Федерации и о внесении изменений в отдельные законодательные акты Российской Федерации"
4) Федеральный закон от 10.12.1995 N 196-ФЗ "О безопасности дорожного движения"
</t>
  </si>
  <si>
    <t>1) ст. 16, п. 1, п.п. 5
2) ст. 13
3) ст.7,
4) ст.6 п.4</t>
  </si>
  <si>
    <t>1) 01.01.2006, не установлен
2) 14.11.2007, не установлена
3) 29.12.2017, не установлена,
4) 11.12.1995, не установлена</t>
  </si>
  <si>
    <t xml:space="preserve">1) Закон Нижегородской области от 13.07.2004 № 70-З "О приватизации государственного имущества в Нижегородской области"
2) Закон Нижегородской области от 13.12.2005 № 192-З "О регулировании земельных отношений в Нижегородской области"
</t>
  </si>
  <si>
    <t xml:space="preserve">1) ст. 1, п. 1
2) ст.4
</t>
  </si>
  <si>
    <t xml:space="preserve">1) 13.07.2004, не установлен
2) 31.12.2005, не установлен
</t>
  </si>
  <si>
    <t xml:space="preserve">1) Федеральный закон от 06.10.2003 № 131-ФЗ "Об общих принципах организации местного самоуправления в Российской Федерации"
2) Федеральный закон от 10.01.2002 № 7-ФЗ "Об охране окружающей среды" (в редакции от 29.12.2014 №458-ФЗ)
3) Федеральный закон от 24.06.1998 N 89-ФЗ "Об отходах производства и потребления"
</t>
  </si>
  <si>
    <t xml:space="preserve">1) ст. 16, п. 1, п.п. 11
2) ст. 7, п. 3, абз. 2
3) ст.8
</t>
  </si>
  <si>
    <t xml:space="preserve">1) 01.01.2006, не установлен
2) 01.01.2015, не установлен
3) 30.06.1998, не установлен
</t>
  </si>
  <si>
    <t xml:space="preserve">1) Постановление Правительства Нижегородской области от 26.12.2018 N 905 "Об утверждении нормативов накопления твердых коммунальных отходов на территории Нижегородской области"
2) Закон Нижегородской области от 07.09.2007 N 110-З (ред. от 08.11.2017)"Об охране озелененных территорий Нижегородской области" (принят постановлением ЗС НО от 30.08.2007 N 681-IV)
</t>
  </si>
  <si>
    <t>1)27.12.2018, не установлен
2) 18.11.2017, не установлен</t>
  </si>
  <si>
    <t xml:space="preserve">1) ст. 16, п. 1, п.п. 19
2) ст. 9, ст. 38.ч.4
3) ст.75 п.2,
4) полностью
</t>
  </si>
  <si>
    <t xml:space="preserve">1) Федеральный закон от 06.10.2003 № 131-ФЗ "Об общих принципах организации местного самоуправления в Российской Федерации"
2)Постановление Правительства РФ от 10.02.2017 №169 "Об утверждении Правил предоставления и распределения субсидий из федерального бюджета бюджетам субъектов РФ на поддержку государтственных программ субъектов РФ и муниципальных программ формирования современной городской среды"
</t>
  </si>
  <si>
    <t xml:space="preserve">1) 01.01.2006, не установлен
2)14.02.2017, не установлен
</t>
  </si>
  <si>
    <t xml:space="preserve">1) Закон Нижегородской области от 07.09.2007 № 110-З "Об охране озелененных территорий Нижегородской области"
2) Закон Нижегородской области от 10.09.2010 N 144-З "Об обеспечении чистоты и порядка на территории Нижегородской области"
</t>
  </si>
  <si>
    <t xml:space="preserve">1) ст. 16, п. 1, п.п.25
</t>
  </si>
  <si>
    <t xml:space="preserve">1) 01.01.2006, не установлен
</t>
  </si>
  <si>
    <t>1) ст. 7, п.п. 3, ст.13 ч.1;
 2) ст.14,15,18,24</t>
  </si>
  <si>
    <t>1) 20.09.2007,не установлен;
2) 05.10.2010, не установлен</t>
  </si>
  <si>
    <t xml:space="preserve">1)Закон Но от 05.12.2008 г. №171-З "О развитии малого и среднего предпринимательства в НО",
</t>
  </si>
  <si>
    <t xml:space="preserve">1) ст. 8,
</t>
  </si>
  <si>
    <t xml:space="preserve">1) 25.12.2008-не установлен,
</t>
  </si>
  <si>
    <t xml:space="preserve">1) ст. 16, п. 1, п.п. 34
</t>
  </si>
  <si>
    <t xml:space="preserve">1) Закон Нижегородской области от 28.12.2021 N 163-З "О молодежной политике в Нижегородской области"
</t>
  </si>
  <si>
    <t xml:space="preserve">1) 09.01.2022, не установлен
</t>
  </si>
  <si>
    <t>1) Закон Нижегородской области от 06.12.2011 N 177-З "О межбюджетных отношениях в Нижегородской области";
2) Закон Нижегородской области от 07.09.2007 № 125-З "О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по организации и осуществлению деятельности по опеке и попечительству в отношении несовершеннолетних граждан"</t>
  </si>
  <si>
    <t>1) статья 5, пункт 4; статья 11, пункты 1 ,2;
2) ст.1ч.1, ст.3 ч.1 п.1 и ст.5</t>
  </si>
  <si>
    <t>1) 09.12.2011, не установлен;
2) 01.01.2008, не установлен</t>
  </si>
  <si>
    <t xml:space="preserve">1) Закон Нижегородской области от 21.10.2005 № 140-З "О наделении органов местного самоуправления отдельными государственными полномочиями в области образования" 
2)Постановление Правительства Нижегородской области от 24.04.2020 N 334 "Об утверждении Порядка предоставления бюджетам муниципальных районов, муниципальных округов и городских округов Нижегородской области из областного бюджета субвенций на исполнение полномочий в области образования"
</t>
  </si>
  <si>
    <t>1) 01.01.2006, не ограничен
 2) 27.04.2020, не установлен</t>
  </si>
  <si>
    <t>1) Федеральный закон от 06.10.2003 № 131-ФЗ "Об общих принципах организации местного самоуправления в Российской Федерации";
2) Федеральный закон от 29.12.2012 №273-ФЗ "Об образовании в РФ";                      
3) Федеральный закон от 24.07.1998г. №124-ФЗ "Об основных гарантиях прав ребенка РФ"
4) Указ Президента РФ от 07.05.2012 N 597 "О мероприятиях по реализации государственной социальной политики"</t>
  </si>
  <si>
    <t xml:space="preserve">1)Решение совета депутатов городского округа городского округа город Кулебаки от 15.12.2015 №56 "Об утверждении Положения об администрации городского округа город Кулебаки Нижегородской области"
2) Постановление администрацииг.о.г.Кулебаки от 06.11.2019 г. №2327 "Об утверждении Положения о порядке организации служебных командировок в администрации городского округа город Кулебаки Нижегородской области"
</t>
  </si>
  <si>
    <t xml:space="preserve">1)Решение совета депутатов городского округа городского округа город Кулебаки от 15.12.2015 №56 "Об утверждении Положения об администрации городского округа город Кулебаки Нижегородской области"
2)Постановление администрации городского округа г.Кулебаки от 23.11.2021 №2508 "Об утверждении Положения об оплате труда работников администрации городского округа город Кулебаки Нижегородской области, замещающих должности, не являющихся должностями муниципальной службы"
3)Решение совета депутатов городского округа город Кулебаки от 02.03.2018 №17 "Об утверждении Положения об оплате труда муниципальных служащих Нижегородской области, замещающих должности муниципальной службы в органах местного самоуправления городского округа город Кулебаки Нижегородской области"
</t>
  </si>
  <si>
    <t xml:space="preserve">1)15.12.2015 - не установлен
2)01.10.2021-не установлен
3)02.03.2018-не установлен
</t>
  </si>
  <si>
    <t>1)Закон Нижегородской области от 04.12.2008 № 157-З "Об автомобильных дорогах и дорожной деятельности на территории Нижегородской области"
2)Постановление Правительства Нижегородской области от 22.12.2017 N 945 "О реализации на территории Нижегородской области проекта инициативного бюджетирования "Вам решать!"</t>
  </si>
  <si>
    <t>1) ст. 6
2)полностью</t>
  </si>
  <si>
    <t xml:space="preserve">1)23.12.2008, не установлен,
2)27.12.2017, не установлена
</t>
  </si>
  <si>
    <t xml:space="preserve">1) Закон Нижегородской области от 07.09.2007 № 110-З "Об охране озелененных территорий Нижегородской области"
2) Закон Нижегородской области от 10.09.2010 N 144-З "Об обеспечении чистоты и порядка на территории Нижегородской области"
3) Постановление Правительства Нижегородской области от 25.06.2021 N 541 "О внесении изменений в государственную программу "Формирование современной городской среды на территории Нижегородской области на 2018 - 2022 годы", утвержденную постановлением Правительства Нижегородской области от 1 сентября 2017 г. N 651, и о признании утратившим силу постановления Правительства Нижегородской области от 17 июня 2019 г. N 372"
4) Постановление Правительства Нижегородской области от 22.12.2017 N 945 "О реализации на территории Нижегородской области проекта инициативного бюджетирования "Вам решать!"
</t>
  </si>
  <si>
    <t xml:space="preserve">1) ст. 7, п.п. 3, ст.13 ч.1;
2) ст.14,15,18,24,
3) в целом,
4) полностью
</t>
  </si>
  <si>
    <t xml:space="preserve">1) 20.09.2007,не установлен;
2) 05.10.2010, не установлен,
3) 28.06.2021, не установлен,
4) 27.12.2017, не установлен
</t>
  </si>
  <si>
    <t xml:space="preserve">1) Закон Нижегородской области от 05.09.2012 № 117-З "Об энергосбережении и о повышении энергетической эффективности на территории Нижегородской области"
2)Постановление Правительства Нижегородской области от 15.06.2021 N 490 "О предоставлении из областного бюджета бюджетам муниципальных районов, городских и муниципальных округов Нижегородской области иных межбюджетных трансфертов на предоставление социальных выплат на возмещение части процентной ставки по кредитам, полученным гражданами на газификацию жилья в российских кредитных организациях",
3)Постановление Правительства Нижегородской области от 22.12.2017 N 945 "О реализации на территории Нижегородской области проекта инициативного бюджетирования "Вам решать!"
</t>
  </si>
  <si>
    <t>1) ст.5
2) полностью,
3) полностью</t>
  </si>
  <si>
    <t>1) 08.09.2012, не установлен
2) 16.06.2021, не установлен,
3) 27.12.2017, не установлен</t>
  </si>
  <si>
    <t xml:space="preserve">1) Решение СД г.о.г.Кулебаки от 27.11.2015 № 34 "О муниципальном дорожном фонде г.о.г.Кулебаки НО",
2) Постановление администрации г.о.г. Кулебаки от 07.04.2016г. №660 «Об утверждении Перечня автомобильных дорог общего пользования местного значения городского округа город Кулебаки Нижегородской области
3) Решение СД г.о.г.Кулебаки от 04.05.2018 № 36 "Об утверждении Положения о порядке решения вопроса местного значения по дорожной деятельности в отношении автомобильных дорог местного значения в границах городского округа и обеспечению безопасности дорожного движения на них, включая создание и обеспечение функционирования парковок (парковочных мест), осуществлению муниципального контроля за сохранностью автомобильных дорог местного значения в границах городского округа, а также осуществлению иных полномочий в области использования автомобильных дорог и осуществления дорожной деятельности в соответствии с законодательством РФ на территории г.о.г. Кулебаки НО",
4) Постановление администрации г.ог.Кулебаки от 28.12.2016 №2881 "Об утверждении нормативов финансовых затрат и правил расчета размера ассигнований на содержание и ремонт автомобильных дорог общего пользования местного значения городского округа город Кулебаки Нижегородской области"
</t>
  </si>
  <si>
    <t>1) полностью,
2) полностью
3) п.3
4) полностью</t>
  </si>
  <si>
    <t>1) 09.12.2015, не установлена
2) 07.04.2016, не установлена
3) 04.05.2018, не установлена,
4) 28.12.2016 , не установлена</t>
  </si>
  <si>
    <t>1) Решение СД  г.о.г.Кулебаки от 27.11.2015 № 39 "Об утверждении Положения о порядке управления и распоряжения муниципальным имуществом и земельными ресурсами г.о.г.Кулебаки НО"
2) Постановление администрации г.о.г.Кулебаки от 30.12.2021 № 2947 "Об утверждении методики расчета арендной платы за земельные участки, находящиеся в муниципальной собственности г.о.г.Кулебаки НО",
3) Решение СД г.о.г.Кулебаки от 05.02.2016 №87 "Об учете движимого имущества в реестре муниципального имущества г.о.г.Кулебаки НО"</t>
  </si>
  <si>
    <t>1) 27.11.2015, не установлен
2) 30.12.2021, не установлен
3) 05.02.2016, не установлен</t>
  </si>
  <si>
    <t xml:space="preserve">1)Постановление администрации от 03.06.2019 №1117 "Об утверждении положения о предоставлении субсидий юридическим лицам (за исключением государственных и муниципальных учреждений), индивидуальным предпринимателям на возмещение части затрат (недополученных доходов), возникающих в связи с организацией в весенне - летний период движения общественного автотранспорта в садоводческие товарищества",
2) Постановление администрации от № 979 от 17.05.2016 «Об утверждении Реестра муниципальных маршрутов регулярных перевозок пассажиров и багажа автомобильным транспортом в границах городского округа город Кулебаки Нижегородской области»   
3) Решение СД г.о.г.Кулебаки от 29.05.2018 №42 "Об утверждении Положения о порядке решения вопроса местного  значения о создании условий для предоставления транспортных услуг населению и организации транспортного обслуживания населения в границах городского округа город Кулебаки Нижегородской области"
</t>
  </si>
  <si>
    <t>1)полностью
2) полностью
3)полностью</t>
  </si>
  <si>
    <t>1)03.06.2019, не установлен
2)17.05.2016, не установлен
3)29.05.2018, не установлен</t>
  </si>
  <si>
    <t>1)полностью
2)полностью</t>
  </si>
  <si>
    <t xml:space="preserve">1)Решение СД г.о.г.Кулебаки от 04.05.2018 №37 "Об утверждении Положения о порядке решения вопроса местного значения  об организации мероприятий по охране окружающей среды на территории г.о.г. Кулебаки НО"
2)Решение СД г.о.г. Кулебаки от 02.02.2018 №5 "Об утверждении Положения о порядке решения вопроса местного значения об участии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 на территории городского округа город Кулебаки НО"
</t>
  </si>
  <si>
    <t xml:space="preserve">1) 04.05.2018, не установлен
2) 02.02.2018, не установлен
</t>
  </si>
  <si>
    <t xml:space="preserve">1)Решение СД г.о.г. Кулебаки НО от 29.05.2018 г. №41 «Об утверждении Положения о порядке решения вопроса местного значения о создании условий для обеспечения жителей городского округа город Кулебаки услугами связи, общественного питания,торговли и бытового обслуживания»;
2) Постановление администрации г.о.г.Кулебаки НО от 23.03.2020 №524 "Об утверждении Положения о предоставлении субсидии юридическим лицам и индивидуальным предпринимателям на возмещение части затрат, возникающих при предоставлении населению общегигиенических услуг, связанных с деятельностью бани, находящейся в муниципальной собственности городского округа город Кулебаки НО"
</t>
  </si>
  <si>
    <t>07
07</t>
  </si>
  <si>
    <t>07
09</t>
  </si>
  <si>
    <t>1) Решение СД г.о.г.Кулебаки от 15.12.2015 № 56 " Об утверждении Положения об администрации г.о.г.Кулебаки НО"
2) Постановление администрации г.о.г. Кулебаки от 17.02.2021 №276 " Об утверждении порядка финансирования и установлении норм расходов на проведение мероприятий в сфере развития физической культуры, спорта и молодежной политики за счет средств бюджета г.о.г. Кулебаки  НО"</t>
  </si>
  <si>
    <t>1)15.12.2015, не установлен
2)17.02.2021, не установлен</t>
  </si>
  <si>
    <t>Постановление администрации г.о.г.Кулебаки от 17.06.2021 №1202 "Об утверждении Порядка предоставления из бюджета г.о.г.Кулебаки Нижегородской области социально ориентированным некоммерческим организациям грантов в форме субсидий на реализацию общественно полезных (социальных) проектов (программ)"</t>
  </si>
  <si>
    <t>17.06.2021, не установлен</t>
  </si>
  <si>
    <t>1)Решение СД г.о.г.Кулебаки от 27.03.2020 №27 "Об утверждении Положения о пенсии за выслугу лет лицам, замещавшим муниципальные должности и должности муниципальной службы в городском округе город Кулебаки Нижегородской области"
2) Решение СД г.о.г.Кулебаки от 02.02.2018  №7 "Об утверждении Положения о порядке назначения, перерасчета, индексации и выплаты пенсии за выслугу лет лицам, замещавшим муниципальные должности и должности муниципальной службы в
органах местного самоуправления городского округа город Кулебаки Нижегородской области"</t>
  </si>
  <si>
    <t>1) 27.03.2020, не установлен,
2)02.02.2018, не установлен</t>
  </si>
  <si>
    <t xml:space="preserve">1) Закон Нижегородской области от 08.08.2008 N 97-З "О погребении и похоронном деле в Нижегородской области"
2) Постановление Правительства Нижегородской области от 22.12.2021 № 1201 "О реализации на территории Нижегородской области проекта "Память поколений" 
</t>
  </si>
  <si>
    <t>1) 21.08.2008, не установлен
2) 22.12.2021, не ограничен</t>
  </si>
  <si>
    <t xml:space="preserve">1) ст. 4
2) в целом
</t>
  </si>
  <si>
    <t xml:space="preserve">1) Закон Нижегородской области от 06.12.2011 N 177-З "О межбюджетных отношениях в Нижегородской области";
2) Закон Нижегородской области  от 30.09.2008 N 116-З "О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в области жилищных отношений" ;
3) Закон Нижегородской области от 10.12.2004 N 147-З  "О мерах социальной поддержки детей-сирот и детей, оставшихся без попечения родителей, а также лиц из числа детей-сирот и детей, оставшихся без попечения родителей, на территории Нижегородской области";
4) Постановление Правительства Нижегородской области от 24.05.2021 № 404 "Об утверждении Порядка предоставления детям-сиротам и детям, оставшимся без попечения родителей, лицам из числа детей-сирот и детей, оставшихся без попечения родителей, лицам, которые относились к категории детей-сирот и достигли возраста 23 лет, благоустроенных жилых помещений специализированного жилищного фонда по договорам найма специализированных жилых помещений" 
</t>
  </si>
  <si>
    <t>1) статья 5, пункт 4; статья 11 пункты 1 ,2;
2) статья 2, пункт 1, подпункт 6; статья 6;
3) статья 5, пункт 1;
4)в целом</t>
  </si>
  <si>
    <t>1) 09.12.2011, не установлен;
2) 27.10.2008, не установлен;
3) 01.01.2005, не установлен;
4)06.06.2021, не установлен</t>
  </si>
  <si>
    <t>1)полностью
2) полностью
3) полностью
4) полностью
5)полностью</t>
  </si>
  <si>
    <t>1) 22.04.2022, не установлен;
2) 04.05.2018, не установлен
3) 02.02.2018, не установлен
4) 28.08.2020, не установлен
5)08.06.2020, не установлен</t>
  </si>
  <si>
    <t>1)Постановление администрации городского округа г.Кулебаки от 23.11.2021 №2508 "Об утверждении Положения об оплате труда работников администрации городского округа город Кулебаки Нижегородской области, замещающих должности, не являющихся должностями муниципальной службы"
2)Постановление администрации г.о.г.Кулебаки от 08.06.2020 №836 "Об утверждении Общих Правил определения объема и условий предоставления из бюджета городского округа город Кулебаки субсидий на иные цели муниципальным бюджетным и автономным учреждениям городского округа город Кулебаки Нижегородской области"</t>
  </si>
  <si>
    <t xml:space="preserve">1)полностью
2)полностью
</t>
  </si>
  <si>
    <t xml:space="preserve">1)01.10.2021-не установлен
2)08.06.2020, не установлен
</t>
  </si>
  <si>
    <t>1) Решение СД г.о.г.Кулебаки от 26.12.2017 № 120 "Об утверждении Положения о порядке решения вопроса местного значения об участии в профилактике терроризма и эктремизма, минимизации и (или) ликвидации последствий проявления терроризма и эктремизма на территории г.о.г.Кулебаки НО"
2)Постановление администрации г.о.г.Кулебаки от 08.06.2020 №836 "Об утверждении Общих Правил определения объема и условий предоставления из бюджета городского округа город Кулебаки субсидий на иные цели муниципальным бюджетным и автономным учреждениям городского округа город Кулебаки Нижегородской области"</t>
  </si>
  <si>
    <t xml:space="preserve">1) полностью
2)полностью
</t>
  </si>
  <si>
    <t>1) 26.12.2017, не установлен
2)08.06.2020, не установлен</t>
  </si>
  <si>
    <t>1)Постановление администрации г.о.г.Кулебаки НО от 28.12.2017г. №3248 " Об утверждении МП "Энергосбережение и повышение энергетической эффективности на территории г.о.г.Кулебаки на 2018-2025 годы"
2)Постановление администрации г.о.г.Кулебаки от 08.06.2020 №836 "Об утверждении Общих Правил определения объема и условий предоставления из бюджета городского округа город Кулебаки субсидий на иные цели муниципальным бюджетным и автономным учреждениям городского округа город Кулебаки Нижегородской области"</t>
  </si>
  <si>
    <t>1)01.01.2018-31.13.2025 , 
2)08.06.2020, не установлен</t>
  </si>
  <si>
    <t>1)Постановление админситрации г.о.г.Кулебаки от  01.10.2021 №2025 "Об организации питания обучающихся в общеобразовательных организациях
городского округа города Кулебаки Нижегородской области"
2)Постановление администрации г.о.г.Кулебаки от 08.06.2020 №836 "Об утверждении Общих Правил определения объема и условий предоставления из бюджета городского округа город Кулебаки субсидий на иные цели муниципальным бюджетным и автономным учреждениям городского округа город Кулебаки Нижегородской области"</t>
  </si>
  <si>
    <t>1)в целом,
2)полностью</t>
  </si>
  <si>
    <t>1)01.10.2021, не установлен,
2)08.06.2020, не установлен</t>
  </si>
  <si>
    <t>1)Постановление администрации г.о.г.Кулебаки от 08.06.2020 №836 "Об утверждении Общих Правил определения объема и условий предоставления из бюджета городского округа город Кулебаки субсидий на иные цели муниципальным бюджетным и автономным учреждениям городского округа город Кулебаки Нижегородской области"</t>
  </si>
  <si>
    <t>1)08.06.2020, не установлен</t>
  </si>
  <si>
    <t>1) Решение Совета Депутатов №192 от 05.08.2016 г."Об утверждении Порядка финансового обеспечения дошкольных образовательных организаций, реализующих основные общеобразовательные программы дошкольного образования в соответствии с требованиями федеральных государственных образовательных стандартов в городском округе город Кулебаки Нижегородской области  за  счет  средств субвенций  из областного бюджета"
Об утверждении Порядка финансового обеспечения дошкольных образовательных организаций, реализующих основные общеобразовательные программы дошкольного образования в соответствии с требованиями федеральных государственных образовательных стандартов в городском округе город Кулебаки Нижегородской области  за  счет  средств субвенций  из областного бюджета
2)Постановление администрации г.о.г.Кулебаки от 08.06.2020 №836 "Об утверждении Общих Правил определения объема и условий предоставления из бюджета городского округа город Кулебаки субсидий на иные цели муниципальным бюджетным и автономным учреждениям городского округа город Кулебаки Нижегородской области"</t>
  </si>
  <si>
    <t>1)26.10.2018, не установлен
2) 08.06.2020, не установлен</t>
  </si>
  <si>
    <t xml:space="preserve">1)полностью
</t>
  </si>
  <si>
    <t>1) 08.06.2020, не установлен</t>
  </si>
  <si>
    <t xml:space="preserve">1) Решение СД г.о.г.Кулебаки от 15.12.2015 № 56 " Об утверждении Положения об администрации г.о.г.Кулебаки НО",
2) Постановление администрации г.о.г.Кулебаки от 31.03.2021 №657  "Об организации похоронного дела на территории г.о.г. Кулебаки Нижегородской области и утверждении Положений по вопросам похоронного дела"
</t>
  </si>
  <si>
    <t>1) 15.12.2015, не установлен
2) 31.03.2021, не установлен</t>
  </si>
  <si>
    <t>1.4.2.6.Субвенции на возмещение части затрат на поддержку элитного семеноводства</t>
  </si>
  <si>
    <t>02
09</t>
  </si>
  <si>
    <t>01
03
05
05</t>
  </si>
  <si>
    <t>13
10
03
05</t>
  </si>
  <si>
    <t xml:space="preserve">1)Закон Нижегородской области от 11.06.2009 №76-З "О физической культуре и спорте в Нижегородской области",
2)Постановление Правительства Нижегородской области от 22.12.2017 N 945 "О реализации на территории Нижегородской области проекта инициативного бюджетирования "Вам решать!"
</t>
  </si>
  <si>
    <t xml:space="preserve">1) в целом ,
2)в целом
</t>
  </si>
  <si>
    <t xml:space="preserve">1) 29.06.2009, не установлен ,
2) 27.12.2017, не установлен
</t>
  </si>
  <si>
    <t xml:space="preserve">1)Закон Нижегородской области от 01.02.2017 N 11-З "Об организации регулярных перевозок пассажиров и багажа автомобильным транспортом и городским наземным электрическим транспортом в Нижегородской области",
                                                                                                                                                                                                                                                                                                                                                                                                                                                                                                   </t>
  </si>
  <si>
    <t xml:space="preserve">1)Ст. 4,
</t>
  </si>
  <si>
    <t xml:space="preserve">1)12.02.2017, не установлен,
</t>
  </si>
  <si>
    <t>1)Постановление администрации г.о.г.Кулебаки от 22.04.2022 №941 "Об утверждении Порядка проведения компенсационного озеленения и Порядка выдачи разрешения на вырубку (подрезку) или проведение иных работ, связанных со сносом или пересадкой зеленых насаждений на территории городского округа город Кулебаки Нижегородской области»
2)Решение СД г.о.г.Кулебаки от 04.05.2018 №37 "Об утверждении Положения о порядке решения вопроса местного значения  об организации мероприятий по охране окружающей среды на территории г.о.г. Кулебаки НО"
3)Решение СД г.о.г. Кулебаки от 02.02.2018 №5 "Об утверждении Положения о порядке решения вопроса местного значения об участии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 на территории городского округа город Кулебаки НО"
4)Решение СД г.о.г. Кулебаки от 28.08.2020 №49 "Об утверждении Правил использования водных объектов общего пользования для личных и бытовых нужд на территории г.о.г. Кулебаки НО"
5)Постановление администрации г.о.г.Кулебаки от 08.06.2020 №836 "Об утверждении Общих Правил определения объема и условий предоставления из бюджета городского округа город Кулебаки субсидий на иные цели муниципальным бюджетным и автономным учреждениям городского округа город Кулебаки Нижегородской области"</t>
  </si>
  <si>
    <t xml:space="preserve">1) ст.16 ч.1п.33
2) ст.11, ст.14
</t>
  </si>
  <si>
    <t>1) Решение СД г.о.г.Кулебаки от 15.12.2015 № 56 " Об утверждении Положения об администрации г.о.г.Кулебаки НО"
2) Постановление администрации г.о.г.Кулебаки от 28.04.2016 года №840 "Положение о порядке предоставления субсидии автономным некоммерческим организациям, деятельность которых направлена на развитие и поддержку предпринимательства на территории городского округа город Кулебаки, утвержденное постановлением администрации городского округа город Кулебаки Нижегородской области" (ред  от 07.08.2017 №1805),
3)Решение СД г.о.г.Кулебаки от 29.05.2018 №41 "Об утверждении Положения о порядке решения вопроса местного значения о создании условий для обеспечения жителей городского округа город Кулебаки услугами связи, общественного питания, торговли и бытового обслуживания"</t>
  </si>
  <si>
    <t>1) п.2.1
2) полностью
3)полностью</t>
  </si>
  <si>
    <t>1)15.12.2015, не установлен
2) 07.08.2017, не установлен
3)29.05.2018, не установлен</t>
  </si>
  <si>
    <t xml:space="preserve">1) Постановление администрации г.о.г.Кулебаки от 18.10.2023 № 2330 "Об утверждении Порядка формирования муниципального задания на оказание муниципальных услуг (выполнение работ) в отношении муниципальных учреждений городского округа город Кулебаки и финансового обеспечения его выполнения  " 
2) Постановление администрации г.о.г.Кулебаки от 12.10.2016 № 2191 "Об утверждении порядка определения нормативных затрат на оказание муниципальных услуг по реализации дополнительных общеобразовательных программ в части фонда оплаты труда работников организаций дополнительного образования, подведомственных УО администрации  г.о.о Кулебаки НО"
3)Постановление администрации г.о.г.Кулебаки от 08.06.2020 №836 "Об утверждении Общих Правил определения объема и условий предоставления из бюджета городского округа город Кулебаки субсидий на иные цели муниципальным бюджетным и автономным учреждениям городского округа город Кулебаки Нижегородской области"
</t>
  </si>
  <si>
    <t xml:space="preserve">1) 18.10.2023, не установлен,
2) 12.10.2016, не установлен;
3) 08.06.2020, не установлен 
</t>
  </si>
  <si>
    <t xml:space="preserve">1) раздел 3
2)полностью;
3)полностью
</t>
  </si>
  <si>
    <t xml:space="preserve">1) 18.10.2023, не установлен,
2) 12.10.2016, не установлен;
3) 08.06.20220,не установлен 
</t>
  </si>
  <si>
    <t xml:space="preserve">1) Постановление администрации г.о.г.Кулебаки от 18.10.2023 №2330 "Об утверждении Порядка формирования муниципального задания на оказание муниципальных услуг (выполнение работ) в отношении муниципальных учреждений городского округа город Кулебаки и финансового обеспечения его выполнения  " 
2) Постановление администрации г.о.г.Кулебаки от 12.10.2016 № 2191 "Об утверждении порядка определения нормативных затрат на оказание муниципальных услуг по реализации дополнительных общеобразовательных программ в части фонда оплаты труда работников организаций дополнительного образования, подведомственных УО администрации  г.о.о Кулебаки НО"
3) Постановление администрации г.о.г.Кулебаки от 08.06.2020 №836 "Об утверждении Общих Правил определения объема и условий предоставления из бюджета городского округа город Кулебаки субсидий на иные цели муниципальным бюджетным и автономным учреждениям городского округа город Кулебаки Нижегородской области"
</t>
  </si>
  <si>
    <t xml:space="preserve">1) Постановление администрации г.о.г.Кулебаки от 18.10.2023 №2330 "Об утверждении Порядка формирования муниципального задания на оказание муниципальных услуг (выполнение работ) в отношении муниципальных учреждений городского округа город Кулебаки и финансового обеспечения его выполнения  " 
2) Постановление администрации г.о.г.Кулебаки от 12.10.2016 № 2191 "Об утверждении порядка определения нормативных затрат на оказание муниципальных услуг по реализации дополнительных общеобразовательных программ в части фонда оплаты труда работников организаций дополнительного образования, подведомственных УО администрации  г.о.о Кулебаки НО"
3)Постановление администрации г.о.г.Кулебаки от 08.06.2020 №836 "Об утверждении Общих Правил определения объема и условий предоставления из бюджета городского округа город Кулебаки субсидий на иные цели муниципальным бюджетным и автономным учреждениям городского округа город Кулебаки Нижегородской области"
</t>
  </si>
  <si>
    <t xml:space="preserve">1) 18.10.2023, не установлен,
2) 12.10.2016, не установлен;
3) 08.06.2020, не установлен 
</t>
  </si>
  <si>
    <t xml:space="preserve">1) Постановление администрации г.о.г.Кулебаки от 18.10.2023 № 2330 "Об утверждении Порядка формирования муниципального задания на оказание муниципальных услуг (выполнение работ) в отношении муниципальных учреждений городского округа город Кулебаки и финансового обеспечения его выполнения  " 
2) Постановление администрации г.о.г.Кулебаки от 12.10.2016 № 2191 "Об утверждении порядка определения нормативных затрат на оказание муниципальных услуг по реализации дополнительных общеобразовательных программ в части фонда оплаты труда работников организаций дополнительного образования, подведомственных УО администрации  г.о.о Кулебаки НО"
3)Постановление администрации г.о.г.Кулебаки от 08.06.2020 №836 "Об утверждении Общих Правил определения объема и условий предоставления из бюджета городского округа город Кулебаки субсидий на иные цели муниципальным бюджетным и автономным учреждениям городского округа город Кулебаки Нижегородской области"
4) Постановление администрации г.о.г.Кулебаки №1374 от 09.06.2022 г. "Об организации отдыха, оздоровления и занятости детей и молодежи городского округа город Кулебаки Нижегородской области"
</t>
  </si>
  <si>
    <t xml:space="preserve">1) раздел 3
2)полностью;
3)полностью
4) п.2
</t>
  </si>
  <si>
    <t xml:space="preserve">1) 18.10.2023, не установлен,
2) 12.10.2016, не установлен;
3) 08.06.2020, не установлен 
4) 30.04.2014,не установлен
</t>
  </si>
  <si>
    <t xml:space="preserve">1) Постановление администрации г.о.г.Кулебаки от 18.10.2023 № 2330 "Об утверждении Порядка формирования муниципального задания на оказание муниципальных услуг (выполнение работ) в отношении муниципальных учреждений городского округа город Кулебаки и финансового обеспечения его выполнения  " 
2) Постановление администрации г.о.г.Кулебаки от 12.10.2016 № 2191 "Об утверждении порядка определения нормативных затрат на оказание муниципальных услуг по реализации дополнительных общеобразовательных программ в части фонда оплаты труда работников организаций дополнительного образования, подведомственных УО администрации  г.о.о Кулебаки НО"
3) Постановление администрации г.о.г.Кулебаки от 08.06.2020 №836 "Об утверждении Общих Правил определения объема и условий предоставления из бюджета городского округа город Кулебаки субсидий на иные цели муниципальным бюджетным и автономным учреждениям городского округа город Кулебаки Нижегородской области"
</t>
  </si>
  <si>
    <t xml:space="preserve">1) 18.10.2023, не установлен,
2) 12.10.2016, не установлен;
3) 08.06.2020. не установлен 
</t>
  </si>
  <si>
    <t>1) Постановление администрации  от 03.10.2008 г.  №1367 "О введении новых систем оплаты труда работников муниципальных учреждений Кулебакского района",           
2)Постановление администрации от 27.10.2008 г. № 1486 "Положение об оплате труда работников муниципальных учреждений культуры Кулебакского района"
3)Постановление администрации Кулебакского района НО от 04.04.2013 г. № 732 «Об утверждении плана мероприятий («дорожной карты») «Изменения в отраслях социальной сферы,  направленные на повышение эффективности сферы культуры»
4) Постановление администрации г.о.г.Кулебаки от 18.10.2023 № 2330 "Об утверждении Порядка формирования муниципального задания на оказание муниципальных услуг (выполнение работ) в отношении муниципальных учреждений городского округа город Кулебаки и финансового обеспечения его выполнения" 
5)Постановление администрации г.о.г.Кулебаки от 08.06.2020 №836 "Об утверждении Общих Правил определения объема и условий предоставления из бюджета городского округа город Кулебаки субсидий на иные цели муниципальным бюджетным и автономным учреждениям городского округа город Кулебаки Нижегородской области"</t>
  </si>
  <si>
    <t xml:space="preserve">1) полностью
2)полностью
3) полностью
4) раздел 3
5) полностью
</t>
  </si>
  <si>
    <t>1) 03.10.2008, не установлен;
2) 27.10.2008, не установлен
3) 04.04.2013-не установлен
4) 18.10.2023, не установлен,
5)08.06.2020, не установлен</t>
  </si>
  <si>
    <t>1) Постановление администрации  от 03.10.2008 г.  №1367 "О введении новых систем оплаты труда работников муниципальных учреждений Кулебакского района",        
2)Постановление администрации от 27.10.2008 г. № 1486 "Положение об оплате труда работников муниципальных учреждений культуры Кулебакского района"
3)Постановление администрации Кулебакского района НО от 04.04.2013 г. № 732 «Об утверждении плана мероприятий («дорожной карты») «Изменения в отраслях социальной сферы,  направленные на повышение эффективности сферы культуры»
4) Постановление администрации г.о.г.Кулебаки от 18.10.2023 № 2330 "Об утверждении Порядка формирования муниципального задания на оказание муниципальных услуг (выполнение работ) в отношении муниципальных учреждений городского округа город Кулебаки и финансового обеспечения его выполнения" 
5) 2) Постановление администрации г.о.г.Кулебаки от 08.06.2020 №836 "Об утверждении Общих Правил определения объема и условий предоставления из бюджета городского округа город Кулебаки субсидий на иные цели муниципальным бюджетным и автономным учреждениям городского округа город Кулебаки Нижегородской области"</t>
  </si>
  <si>
    <t>1) 03.10.2008, не установлен;
2) 27.10.2008, не установлен
3) 04.04.2013-не установлен
4) 18.10.2023, не установлен,
5) 08.06.2020, не установлен</t>
  </si>
  <si>
    <t>1) раздел 3
2) полностью
3) полностью
4) полностью,
5) полностью
6)полностью</t>
  </si>
  <si>
    <t xml:space="preserve">1) Постановление №1 от 28.12.2015 г."Об утверждении Положения об оплате труда работников бюджетных учреждений городского округа г.Кулебаки Нижегородской обл."
2) Постановление администрации городского округа г.Кулебаки от 23.11.2021 №2509 "Об утверждении Положения об оплате труда работников администрации городского округа город Кулебаки Нижегородской области, занятых хозяйственным и техническим обеспечением"
3) Постановление администрации г.о.г.Кулебаки от 18.10.2023 № 2330 "Об утверждении Порядка формирования муниципального задания на оказание муниципальных услуг (выполнение работ) в отношении муниципальных учреждений городского округа город Кулебаки и финансового обеспечения его выполнения",
4) Постановление администрации г.о.г.Кулебаки от 13.03.2018 №541 "Об утверждении Положения об оплате труда работников Единой дежурно-диспетчерской службы городского округа город Кулебаки"
</t>
  </si>
  <si>
    <t>1) полностью
2) полностью
3) раздел 3
4) полностью</t>
  </si>
  <si>
    <t>1) 28.12.2015, не установлен
2) 01.10.2021, не установлен
3) 18.10.2023, не установлен
4) 13.03.2018, не установлен</t>
  </si>
  <si>
    <t>1)Решение совета депутатов городского округа городского округа город Кулебаки от 15.12.2015 №56 "Об утверждении Положения об администрации городского округа город Кулебаки Нижегородской области"
2) Постановление администрации г.о.г.Кулебаки от 18.10.2023 № 2330 "Об утверждении Порядка формирования муниципального задания на оказание муниципальных услуг (выполнение работ) в отношении муниципальных учреждений городского округа город Кулебаки и финансового обеспечения его выполнения" 
3) Постановление администрации Кулебакского района НО от 28.02.2012 № 383  "О создании МАУ РИЦ "Кулебакский металлист"</t>
  </si>
  <si>
    <t>1) п.2.1.
2) раздел 3
3) полностью</t>
  </si>
  <si>
    <t>1) 15.12.2015, не установлен
2) 18.10.2023, не установлен
3) 28.02.2012, не установлен</t>
  </si>
  <si>
    <t xml:space="preserve">1) Решение СД г.о.г.Кулебаки от 05.08.2016 №192 "Об утверждении Порядка финансового обеспечения дошкольных образовательных организаций, реализующих основные общеобразовательные программы дошкольного образования в соответствии с требованиями федеральных государственных образовательных стандартов в городском округе город Кулебаки Нижегородской области  за  счет  средств субвенций  из областного бюджета"
2) Постановление администрации г.о.г.Кулебаки от 18.10.2023 № 2330 "Об утверждении Порядка формирования муниципального задания на оказание муниципальных услуг (выполнение работ) в отношении муниципальных учреждений городского округа город Кулебаки и финансового обеспечения его выполнения " 
</t>
  </si>
  <si>
    <t xml:space="preserve">1) полностью
2) раздел3
</t>
  </si>
  <si>
    <t xml:space="preserve">1 05.08.2016, не установлен
2) 18.10.2023, не установлен,
</t>
  </si>
  <si>
    <t xml:space="preserve">1)Решение Земского собрания Кулебакского района от 14.12.2007 № 101 "Об утверждении Порядка исполнения администрацией государственных полномочий в области общего образования за счет субвенций из областного бюджета"
2) Постановление администрации г.о.г.Кулебаки от 18.10.2023 №2330 "Об утверждении Порядка формирования муниципального задания на оказание муниципальных услуг (выполнение работ) в отношении муниципальных учреждений городского округа город Кулебаки и финансового обеспечения его выполнения " 
</t>
  </si>
  <si>
    <t xml:space="preserve">1)полностью;
2)раздел3
</t>
  </si>
  <si>
    <t xml:space="preserve">1) 14.12.2007, не установлен;
2) 18.10.2023, не установлен,
</t>
  </si>
  <si>
    <t xml:space="preserve">1) Закон Нижегородской области от 06.12.11 N 177-З "О межбюджетных отношениях в Нижегородской области";
2) Закон Нижегородской области от 11.11.05 N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3)Постановление Правительства Нижегородской области от 02.10.2023 N 893 "О реализации отдельных положений Закона Нижегородской области от 11 ноября 2005 г. N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в 2024 году"
</t>
  </si>
  <si>
    <t>1) статья 5, пункт 4, статья 11, пункты 1 и 2;
2) статья 1, пункт 1, подпункт 1,
3) полностью</t>
  </si>
  <si>
    <t>1) 09.12.2011, не установлен; 
2) 01.01.2006, не установлен;
3) 01.01.2024-31.12.2024</t>
  </si>
  <si>
    <t>1)Решение СД г.о.г.Кулебаки от 02.03.2018 № 17 "Об утверждении Положения об оплате труда муниципальных служащих Нижегородской области, замещающих должности муниципальной службы в органах местного самоуправления городского округа город Кулебаки Нижегородской области"
2) Решение СД г.о.г.Кулебаки от 31.10.2017 №84 "Об утверждении Положения о бюджетном процессе в городском округе город Кулебаки НО"
3) Решение СД г.о.г.Кулебаки от 25.04.2017 №38 "Об утверждении Положения о финансовом управлении администрации г.о.г.КулебакиНО",
4) Решение СД г.о.г.Кулебаки от 30.10.2015 №15 "О регламенте Совета депутатов г.о.г.Кулебаки Нижегородской области",
5) Решение СД г.о.г.Кулебаки № 83 от 30.11.2021 года "Об утверждении Положения  о денежном содержании лиц, замещающих муниципальные должности в городском округе город Кулебаки НО",
6) Решение СД г.о.г Кулебаки № 34 от 24.05.2019 "Об утверждении положения о представительских и иных расходах органов местного самоуправления городского округа город Кулебаки Нижегородской области"
7) Решение от 10 декабря 2021 г. № 92 "Об образовании органа местного самоуправления контрольно-счетной комиссии городского округа город Кулебаки Нижегородской области с правами юридического лица"
8) Постановление председателя СД от 19.11.2021 №5 "Об утверждении положения об оплате труда работников СД замещающих должности, не являющиеся должностями муниципальной службы"
9)Постановление администрации г.о.г Кулебаки от 23.11.2021№2508"Об утверждении Положения об оплате труда работников администрации г.о.г.Кулебаки Нижегородской области,замещающих должности,не являющихся должностями муниципальной службы".</t>
  </si>
  <si>
    <t>1)полностью
2) ст.9, ст.10
3) п.1.9.
4) ст.6 п.15
5) полностью,
6) полностью,
7) полностью
8) полностью
9) полностью</t>
  </si>
  <si>
    <t>1) 01.01.2016,  не установлен
2) 31.10.2017, не установлен
3) 25.04.2017, не установлен
4) 01.11.2015, не установлен,
5)01.10.2021 , не установлен
6) 24.05.2019, не установлен
7) 10.12.2021, не установлен,
8) 01.10.2021, не установлен
9) 01.10.2021-не установлен</t>
  </si>
  <si>
    <t xml:space="preserve">
07</t>
  </si>
  <si>
    <t>Постановление администрации городского округа город Кулебаки от 20.03.2023 № 594 "Об утверждении Порядка предоставления субсидии из бюджета городского округа город Кулебаки на возмещение части затрат на поддержку собственного производства молока"</t>
  </si>
  <si>
    <t>20.03.2023, не установлен</t>
  </si>
  <si>
    <t>Постановление администрации городского округа город Кулебаки от 12.12.2022 №2885 "Об утверждении Порядка предоставления субсидий из бюджета городского округа город Кулебаки на возмещение части затрат на приобретение оборудования и техники, источником финансового обеспечения которых являются субвенции местным бюджетам для осуществления переданных государственных полномочий по возмещению части затрат на приобретение оборудования и техники"</t>
  </si>
  <si>
    <t>12.12.2022, не установлен</t>
  </si>
  <si>
    <t>Постановление администрации городского округа город Кулебаки от 25.08.2023 №1802 "Об утверждении Порядка предоставления субсидии из бюджета городского округа город Кулебаки на поддержку племенного животноводства"</t>
  </si>
  <si>
    <t>25.08.2023, не установлен</t>
  </si>
  <si>
    <t xml:space="preserve">Постановление администрации городского округа город Кулебаки от 14.08.2023 №1717 "Об утверждении Порядка предоставления субсидии из бюджета городского округа город Кулебаки на поддержку элитного семеноводства"
</t>
  </si>
  <si>
    <t>14.08.2023, не установлен</t>
  </si>
  <si>
    <t xml:space="preserve">1) раздел 3
2)полностью;
3)полностью
4)полностью;
5)полностью
6)полностью
</t>
  </si>
  <si>
    <t xml:space="preserve">1) 18.10.2023, не установлен,
2) 12.10.2016, не установлен;
3) 08.06.2020. не установлен 
4)01.04.2019, не установлен
5)30.06.2023, не установлен
6)30.06.2023, не установлен
</t>
  </si>
  <si>
    <t>2027 г.</t>
  </si>
  <si>
    <t>03
07
07
07
07
08
11</t>
  </si>
  <si>
    <t>10
01
02
03
09
01
01</t>
  </si>
  <si>
    <t>05
06
06
07
07
07
07</t>
  </si>
  <si>
    <t>03
02
05
01
02
03
09</t>
  </si>
  <si>
    <t xml:space="preserve">
07
07
</t>
  </si>
  <si>
    <t>11</t>
  </si>
  <si>
    <t xml:space="preserve">1)Закон Нижегородской области от 11.06.2009 №76-З "О физической культуре и спорте в Нижегородской области",
</t>
  </si>
  <si>
    <t xml:space="preserve">1) в целом ,
</t>
  </si>
  <si>
    <t xml:space="preserve">1) 29.06.2009, не установлен ,
</t>
  </si>
  <si>
    <t xml:space="preserve">07
</t>
  </si>
  <si>
    <t xml:space="preserve">
07
07
07
</t>
  </si>
  <si>
    <t xml:space="preserve">01
02
09
</t>
  </si>
  <si>
    <t xml:space="preserve">
07
07</t>
  </si>
  <si>
    <t xml:space="preserve">
01
02</t>
  </si>
  <si>
    <t>04
11
09
01
03</t>
  </si>
  <si>
    <t>01
01
04
05
10</t>
  </si>
  <si>
    <t>01
10</t>
  </si>
  <si>
    <t>13
03</t>
  </si>
  <si>
    <t xml:space="preserve">
09</t>
  </si>
  <si>
    <t>1) 18.10.2023, не установлен,
2) 08.06.2020, не установлен
3) 17.02.2021, не установлен
4) 01.01.2020, не установлен</t>
  </si>
  <si>
    <t>1) раздел 3
2) полностью
3) полностью
4)полностью</t>
  </si>
  <si>
    <t>1) Постановление администрации г.о.г.Кулебаки от 18.10.2023 № 2330 "Об утверждении Порядка формирования муниципального задания на оказание муниципальных услуг (выполнение работ) в отношении муниципальных учреждений городского округа город Кулебаки и финансового обеспечения его выполнения" 
2) Постановление администрации г.о.г.Кулебаки от 08.06.2020 №836 "Об утверждении Общих Правил определения объема и условий предоставления из бюджета городского округа город Кулебаки субсидий на иные цели муниципальным бюджетным и автономным учреждениям городского округа город Кулебаки Нижегородской области"
3) Постановление администрации г.о.г. Кулебаки от 17.02.2021 №276 " Об утверждении порядка финансирования и установлении норм расходов на проведение мероприятий в сфере развития физической культуры, спорта и молодежной политики за счет средств бюджета г.о.г. Кулебаки  НО"
4) Постановление администрации г.о.гКулебаки №2759 от 31.12.2019 "Об утверждении Правил персонифицированного финансирования дополнительного образования детейв г.о.г.Кулебаки на основе сертификатов персонифицированного финансирования доп.образования детей, обучающихся по доп.образовательным программам"</t>
  </si>
  <si>
    <r>
      <t xml:space="preserve">1) Постановление администрации г.о.г.Кулебаки от 18.10.2023 № 2330 "Об утверждении Порядка формирования муниципального задания на оказание муниципальных услуг (выполнение работ) в отношении муниципальных учреждений городского округа город Кулебаки и финансового обеспечения его выполнения" 
2) Постановление администрации г.о.г.Кулебаки от 08.06.2020 №836 "Об утверждении Общих Правил определения объема и условий предоставления из бюджета городского округа город Кулебаки субсидий на иные цели муниципальным бюджетным и автономным учреждениям городского округа город Кулебаки Нижегородской области"
</t>
    </r>
    <r>
      <rPr>
        <sz val="6"/>
        <color rgb="FFFF0000"/>
        <rFont val="Times New Roman"/>
        <family val="1"/>
        <charset val="204"/>
      </rPr>
      <t>3) Постановление администрации г.о.г. Кулебаки от 04.09.2023 №1863 "Об утверждении Положений об оплате труда и премировании работников муниципальных бюджетных учреждений дополнительного образования в сфере спорта городского округа город Кулебаки Нижегородской области по видам экономической деятельности: «Деятельность в области спорта», «Образование дополнительное»",
4) Постановление администрации г.о.г.Кулебаки от 16.10.2024 №2730 "Об утверждении положения о порядке пользования спортивными сооружениями спортивных учреждений городского округа город Кулебаки Нижегородской области на льготных условиях",</t>
    </r>
    <r>
      <rPr>
        <sz val="6"/>
        <color indexed="8"/>
        <rFont val="Times New Roman"/>
        <family val="1"/>
        <charset val="204"/>
      </rPr>
      <t xml:space="preserve">
5) Постановление администрации г.о.г. Кулебаки от 17.02.2021 №276 " Об утверждении порядка финансирования и установлении норм расходов на проведение мероприятий в сфере развития физической культуры, спорта и молодежной политики за счет средств бюджета г.о.г. Кулебаки  НО"
6) Постановление администрации г.о.гКулебаки №2759 от 31.12.2019 "Об утверждении Правил персонифицированного финансирования дополнительного образования детейв г.о.г.Кулебаки на основе сертификатов персонифицированного финансирования доп.образования детей, обучающихся по доп.образовательным программам"</t>
    </r>
  </si>
  <si>
    <t>1) 18.10.2023, не установлен,
2) 08.06.2020, не установлен
3) 01.09.2023, не установлен
4) 29.01.2016, не установлен
5) 17.02.2021, не установлен
6) 01.01.2020, не установлен</t>
  </si>
  <si>
    <t>1) Постановление администрации г.о.г.Кулебаки от 18.10.2023 № 2330 "Об утверждении Порядка формирования муниципального задания на оказание муниципальных услуг (выполнение работ) в отношении муниципальных учреждений городского округа город Кулебаки и финансового обеспечения его выполнения  " 
2) Постановление администрации г.о.г.Кулебаки от 12.10.2016 № 2191 "Об утверждении порядка определения нормативных затрат на оказание муниципальных услуг по реализации дополнительных общеобразовательных программ в части фонда оплаты труда работников организаций дополнительного образования, подведомственных УО администрации  г.о.г.Кулебаки НО"
3) Постановление администрации г.о.г.Кулебаки от 08.06.2020 №836 "Об утверждении Общих Правил определения объема и условий предоставления из бюджета городского округа город Кулебаки субсидий на иные цели муниципальным бюджетным и автономным учреждениям городского округа город Кулебаки Нижегородской области"
4)Постановление администрации г.о.г. Кулебаки № 657 от 01.04.2019 г."Об утверждении порядка определения нормативных затрат на оказание муниципальных услуг по реализации дополнительных общеобразовательных программ в части фонда оплаты труда работников организаций дополнительного образования, осуществляющих образовательную деятельность на территории  городского округа город Кулебаки Нижегородской области"  
5) Постановление администрации г.о.гКулебаки №1374 от 30.06.2023 "Об утверждении Порядка предоставления субсидии юридическим лицам, индивидуальным предпринимателям, физическим лицам –производителям товаров, работ, услуг на оплату соглашения о финансовом обеспечении затрат, связанных с оказанием муниципальных услуг в социальной сфере в соответствии с социальным сертификатом",
6) ) Постановление администрации г.о.гКулебаки №1375 от 30.06.2023 "Об утверждении Порядка предоставления субсидии юридическим лицам, индивидуальным предпринимателям, физическим лицам –производителям товаров, работ, услуг на оплату соглашения о возмещении затрат, связанных с оказанием муниципальных услуг в социальной сфере в соответствии с социальным сертификатом"</t>
  </si>
  <si>
    <t xml:space="preserve">1) Федеральный закон от 06.10.2003 № 131-ФЗ "Об общих принципах организации местного самоуправления в Российской Федерации"
2) Федеральный Закон от 29.12.1994 г. № 78-ФЗ «О библиотечном деле»; 
3) Указ Президента РФ от 07.05.2012 N 597 "О мероприятиях по реализации государственной социальной политики";
4) "Основы законодательства Российской Федерации о культуре" (утв. ВС РФ 09.10.1992 N 3612-1) (ред. от 10.07.2023)
</t>
  </si>
  <si>
    <t xml:space="preserve">1) 01.01.2006, не установлен
2) 02.01.1995, не установлен
3) 07.05.2012, не установлен
4) 22.12.2023- 28.02.2025
</t>
  </si>
  <si>
    <t xml:space="preserve">1) Федеральный закон от 06.10.2003 № 131-ФЗ "Об общих принципах организации местного самоуправления в Российской Федерации"
2) Указ Президента РФ от 07.05.2012 N 597 "О мероприятиях по реализации государственной социальной политики";
3) "Основы законодательства Российской Федерации о культуре" (утв. ВС РФ 09.10.1992 N 3612-1) (ред. от 10.07.2023)
4) Федеральный закон от 06.12.2011 N 402-ФЗ "О бухгалтерском учете"
</t>
  </si>
  <si>
    <t xml:space="preserve">1) 01.01.2006, не установлен
2) 07.05.2012, не установлен
3) 22.12.2023- 28.02.2025
4) 07.12.2011, не установлен
</t>
  </si>
  <si>
    <t xml:space="preserve">1) Федеральный закон от 06.10.2003 № 131-ФЗ "Об общих принципах организации местного самоуправления в Российской Федерации"
2) Федеральный закон от 04.12.2007 № 329-ФЗ "О физической культуре и спорте в Российской Федерации" 
3) Федеральный закон от 29.12.2012 №273-ФЗ "Об образовании в РФ",
4) Приказ Минспорта России от 04.10.2021 N 754 "Об утверждении норм расходов средств на проведение физкультурных мероприятий и спортивных мероприятий (в том числе значимых международных официальных физкультурных мероприятий и спортивных мероприятий), включенных в Единый календарный план межрегиональных, всероссийских и международных физкультурных мероприятий и спортивных мероприятий"
</t>
  </si>
  <si>
    <t>1) 01.01.2006, не установлен
2) 08.12.2007, не установлен
3) 01.09.2013, не установлен        
4) 08.11.2021, не установлен</t>
  </si>
  <si>
    <t xml:space="preserve">1) Федеральный закон от 06.10.2003 № 131-ФЗ "Об общих принципах организации местного самоуправления в Российской Федерации"
2) Федеральный закон от 04.12.2007 № 329-ФЗ "О физической культуре и спорте в Российской Федерации"
3) Федеральный закон от 29.12.2012 №273-ФЗ "Об образовании в РФ",
4) Приказ Минспорта России от 04.10.2021 N 754 "Об утверждении норм расходов средств на проведение физкультурных мероприятий и спортивных мероприятий (в том числе значимых международных официальных физкультурных мероприятий и спортивных мероприятий), включенных в Единый календарный план межрегиональных, всероссийских и международных физкультурных мероприятий и спортивных мероприятий"
</t>
  </si>
  <si>
    <t xml:space="preserve">1) Федеральный закон от 06.10.2003 № 131-ФЗ "Об общих принципах организации местного самоуправления в Российской Федерации"
2) Федеральный закон от 12.01.1996 № 8-ФЗ "О погребении и похоронном деле" 
</t>
  </si>
  <si>
    <t xml:space="preserve">1) 01.01.2006, не установлен
2) 19.01.1996, не установлен
</t>
  </si>
  <si>
    <t xml:space="preserve">1) Постановление Правительства Нижегородской области от 30.12.2013 N 1016"Об утверждении Порядка взаимодействия уполномоченного органа, уполномоченного учреждения на определение поставщиков (подрядчиков, исполнителей) для государственных заказчиков и государственных бюджетных учреждений Нижегородской области и государственных заказчиков, государственных бюджетных учреждений Нижегородской области"
2) Закон Нижегородской области от 28.03.2002 N 16-З "О профилактике наркомании и токсикомании"
</t>
  </si>
  <si>
    <t>1) 01.01.2014, не установлен.
2) 01.01.2006, не установлен
3) 14.01.2006, не установлен
4) 15.10.2008, не установлена</t>
  </si>
  <si>
    <t xml:space="preserve">1)Закон Нижегородской области от 28.11.2013 N 160-З "О предоставлении органам местного самоуправления муниципальных районов и городских округов Нижегородской области субвенций на исполнение полномочий в области общего образования",
2) Закон Нижегородской области от 21.10.2005 N 140-З "О наделении органов местного самоуправления отдельными государственными полномочиями в области образования" (принят постановлением ЗС НО от 06.10.2005 N 1658-III)
3) Закон Нижегородской области от 30.12.2005 № 212-З "О социальной поддержке отдельных категорий граждан в целях реализации их права на образование"
4) Постановление Правительства Нижегородской области от 15.10.2008 №468 " Об оплате труда работников государственных образовательных учреждений Нижегородской области, а также иных государственных учреждений Нижегородской области, учредителем которых является министерство образования Нижегородской области" 
</t>
  </si>
  <si>
    <t xml:space="preserve">1) Закон Нижегородской области от 06.12.2011 № 177-З "О межбюджетных отношениях в Нижегородской области" 
2) Закон Нижегородской области от 11.11.2005 №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3) Постановление Правительства Нижегородской области от 09.03.2023 N 193 "Об утверждении Порядка и условий предоставления субсидий на возмещение производителям зерновых культур части затрат на производство и реализацию зерновых культур, источником финансового обеспечения которых являются субвенции местным бюджетам для осуществления переданных государственных полномочий по возмещению производителям зерновых культур части затрат на производство и реализацию зерновых культур за счет средств федерального бюджета и областного бюджета"
</t>
  </si>
  <si>
    <t>1) 09.12.2011, не ограничен
2) 01.01.2006, не ограничен
3) 16.03.2023, не ограничен</t>
  </si>
  <si>
    <t xml:space="preserve">1) Закон Нижегородской области от 06.12.2011 N 177-З "О межбюджетных отношениях в Нижегородской области";
2) Закон Нижегородской области от 11.11.2005 N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t>
  </si>
  <si>
    <t xml:space="preserve">1) статья 5, пункт 4, статья 11, пункты 1 и 2;
2) статья 1, часть 1, пункт 36;
</t>
  </si>
  <si>
    <t xml:space="preserve">1) 09.12.2011, не установлен;
2) 01.01.2006, не установлен;
</t>
  </si>
  <si>
    <t xml:space="preserve">1)  Закон Нижегородской области от 06.12.2011 N 177-З "О межбюджетных отношениях в Нижегородской области";
2) Закон Нижегородской области от 11.11.2005 N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t>
  </si>
  <si>
    <t xml:space="preserve">1) статья 5, пункт 4, статья 11, пункты 1 и 2;
2) статья 1, часть 1, пункт 33; ст. 3 ч.1 п. 1
</t>
  </si>
  <si>
    <t xml:space="preserve">1) 09.12.2011,  не установлен;
2) 01.01.2006, не установлен;
</t>
  </si>
  <si>
    <t xml:space="preserve">1) Закон Нижегородской области от 06.12.2011 N 177-З "О межбюджетных отношениях в Нижегородской области";
2) Закон Нижегородской области от 11.11.2005 N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t>
  </si>
  <si>
    <t xml:space="preserve">1) статья 5, пункт 4, статья 11, пункты 1 и 2;
2) статья 1, часть 1, пункт 29; ст. 3 ч.1 п.1
</t>
  </si>
  <si>
    <t xml:space="preserve">1) 09.12.2011, не установлен;
2) 01.01.2006, не установлен; 
</t>
  </si>
  <si>
    <t xml:space="preserve">1) статья 5, пункт 4, статья 11, пункты 1 и 2;
2) статья 1, часть 1, пункт 25; ст.3 ч.1 п.1
</t>
  </si>
  <si>
    <t xml:space="preserve">1) 09.12.2011, не установлен;
2) 01.01.2006, не установлен;
</t>
  </si>
  <si>
    <t xml:space="preserve">1) Закон Нижегородской области от 06.12.2011 N 177-З "О межбюджетных отношениях в Нижегородской области;
2) Закон Нижегородской области от 11.11.2005 N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t>
  </si>
  <si>
    <t xml:space="preserve">1) статья 5 пункт 4, статья 11, пункты 1 и 2;
2) статья 1, часть 1, пункт 27;
</t>
  </si>
  <si>
    <t xml:space="preserve">1) Закон Нижегородской области от 04.01.1996 № 17-З " О защите населения и территорий Нижегородской области от чрезвычайных ситуаций  природного и техногенного характера", 
</t>
  </si>
  <si>
    <t xml:space="preserve">1) Закон Нижегородской области от 23.11.2001 № 226-З "Об отходах производства и потребления" 
2)Постановление Правительства Нижегородской области от 22.06.2022 N 466 "О внесении изменений в постановление Правительства Нижегородской области от 16 июля 2019 г. N 444" (вместе с "Порядком предоставления из областного бюджета бюджетам муниципальных районов, муниципальных и городских округов Нижегородской области иного межбюджетного трансферта на приобретение контейнеров и (или) бункеров")
</t>
  </si>
  <si>
    <t>1) 26.12.2001, не ограничен
2) 24.06.2022, не ограничен</t>
  </si>
  <si>
    <t>1)Распоряжение Правительства НО от 28.02.2013 №429-р "Об утверждении Плана мероприятий ("дорожной карты") "Изменение в сфере образования НО"
2) Закон Нижегородской области от 30.12.2005 № 212-З "О социальной поддержке отдельных категорий граждан в целях реализации их права на образование"
3) Постановление Правительства Нижегородской области от 15.10.2008 №468 " Об оплате труда работников государственных образовательных учреждений Нижегородской области, а также иных государственных учреждений Нижегородской области, учредителем которых является министерство образования Нижегородской области" (в ред. от 29.08.2016г.)</t>
  </si>
  <si>
    <t>1)Распоряжение Правительства НО от 28.02.2013 №429-р "Об утверждении Плана мероприятий ("дорожной карты") "Изменение в сфере образования НО"
2) Закон Нижегородской области от 30.12.2005 № 212-З "О социальной поддержке отдельных категорий граждан в целях реализации их права на образование"
3) Постановление Правительства Нижегородской области от 15.10.2008 №468 " Об оплате труда работников государственных образовательных учреждений Нижегородской области, а также иных государственных учреждений Нижегородской области, учредителем которых является министерство образования Нижегородской области" (в ред. от 29.08.2016г.)
4)Постановление Правительства Нижегородской области №412 от 01.07.2019 "Об организации отдыха, оздоровления и занятости детей и молодежи в нижегородской области"</t>
  </si>
  <si>
    <t xml:space="preserve">1.4.2.28.Субвенция на поддержку провдения агротехнологических работ, повышения уровня экологической безопасности сельскохозяйственного производства, а также повышения плодородия и качества почв </t>
  </si>
  <si>
    <t xml:space="preserve">1) Закон Нижегородской области от 06.12.2011 № 177-З "О межбюджетных отношениях в Нижегородской области" 
2) Закон Нижегородской области от 11.11.2005 №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3) Постановление Правительства Нижегородской области от 21.06.2021 № 513 "Об утверждении Порядка предоставления из местного бюджета субсидии на возмещение производителям зерновых культур части затрат на производство и реализацию зерновых культур, источником финансового обеспечения которых являются субвенции местным бюджетам для осуществления переданных государственных полномочий по возмещению производителям зерновых культур части затрат на производство и реализацию зерновых культур" </t>
  </si>
  <si>
    <t>1) 09.12.2011, не ограничен
2) 01.01.2006, не ограничен
3) 21.06.2021, не ограничен</t>
  </si>
  <si>
    <t xml:space="preserve">
05
10
</t>
  </si>
  <si>
    <t xml:space="preserve">
02
03
</t>
  </si>
  <si>
    <t>отчетный
2024 г.</t>
  </si>
  <si>
    <t>текущий
2025 г.
(01.08.2025)</t>
  </si>
  <si>
    <t>очередной
2026 г.</t>
  </si>
  <si>
    <t>2028 г.</t>
  </si>
  <si>
    <t>03
04
07
08
11</t>
  </si>
  <si>
    <t>14
10
09
01
02</t>
  </si>
  <si>
    <t xml:space="preserve">
07
11
11
11</t>
  </si>
  <si>
    <t xml:space="preserve">
09
01
02
03</t>
  </si>
  <si>
    <t>1.4.2.29. Субвенция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t>
  </si>
  <si>
    <t xml:space="preserve">1) Федеральный закон от 06.10.2003 № 131-ФЗ "Об общих принципах организации местного самоуправления в Российской Федерации"
2) Федеральный закон от 02.03.2007 № 25-ФЗ "О муниципальной службе в Российской Федерации"
3) Федеральный закон от 07.02.2011 N 6-ФЗ "Об общих принципах организации и деятельности контрольно-счетных органов субъектов Российской Федерации, федеральных территорий и муниципальных образований"
4) Федеральный закон от 20.03.2025 N 33-ФЗ "Об общих принципах организации местного самоуправления в единой системе публичной власти"
</t>
  </si>
  <si>
    <t>1) ст.16 п.1 п.п.1
2) ст. 22, п. 2
3) ст.20
4) ст.66</t>
  </si>
  <si>
    <t xml:space="preserve">1) 01.01.2006, не установлен
2) 01.06.2007, не установлен,
3) 01.10.2011, не установлен
4)19.06.2025, не установлен
</t>
  </si>
  <si>
    <t xml:space="preserve">1) Федеральный закон от 20.03.2025 N 33-ФЗ "Об общих принципах организации местного самоуправления в единой системе публичной власти"
2) Бюджетный кодекс Российской Федерации от 31.07.1998 N 145-ФЗ;
3) Федеральный закон от 24.06.1999 N 120-ФЗ "Об основах системы профилактики безнадзорности и правонарушений несовершеннолетних".
4) Постановление Правительства РФ от 19.12.2019 № 1711 "Об общих требованиях к порядку формирования и предоставления единой субвенции местным бюджетам из бюджета субъекта Российской Федерации" 
</t>
  </si>
  <si>
    <t xml:space="preserve">1) Бюджетный кодекс Российской Федерации от 31.07.1998 N 145-ФЗ; 
2) Федеральный закон от 20.03.2025 N 33-ФЗ "Об общих принципах организации местного самоуправления в единой системе публичной власти"
3)Постановление Правительства РФ от 19.12.2019 № 1711 "Об общих требованиях к порядку формирования и предоставления единой субвенции местным бюджетам из бюджета субъекта Российской Федерации" </t>
  </si>
  <si>
    <t xml:space="preserve">1) 19.06.2025, не установлен
2) 01.01.2000, не установлен;
3) 28.06.1999, не установлен.
4) 20.12.2019, не ограничен
</t>
  </si>
  <si>
    <t>1) 01.01.2000, не установлен;
2) 19.06.2025, не установлен
3)20.12.2019, не ограничен</t>
  </si>
  <si>
    <t xml:space="preserve">1) Федеральный закон от 20.03.2025 N 33-ФЗ "Об общих принципах организации местного самоуправления в единой системе публичной власти"
2) Федеральный закон от 18.10.1999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t>
  </si>
  <si>
    <t xml:space="preserve">1) 19.06.2025, не установлен
2)18.10.1999, не установлен   </t>
  </si>
  <si>
    <t xml:space="preserve">1) Федеральный закон от 20.03.2025 N 33-ФЗ "Об общих принципах организации местного самоуправления в единой системе публичной власти"
2) Федеральный закон от 18.10.1999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t>
  </si>
  <si>
    <t xml:space="preserve">1) 19.06.2025, не установлен
2)18.10.1999, не установлен
</t>
  </si>
  <si>
    <t xml:space="preserve">1) Федеральный закон от 20.03.2025 N 33-ФЗ "Об общих принципах организации местного самоуправления в единой системе публичной власти"
2) Бюджетный кодекс Российской Федерации от 31.07.1998 N 145-ФЗ;
3) Федеральный закон от 18.10.1999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t>
  </si>
  <si>
    <t>1) 19.06.2025, не установлен
2) 01.01.2000, не установлен
3)18.10.1999, не установлен</t>
  </si>
  <si>
    <t xml:space="preserve">1) Федеральный закон от 20.03.2025 N 33-ФЗ "Об общих принципах организации местного самоуправления в единой системе публичной власти" 
2) Бюджетный кодекс Российской Федерации от 31.07.1998 N 145-ФЗ 
3) Федеральный закон от 18.10.1999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t>
  </si>
  <si>
    <t>1) 19.06.2025, не установлен
2) 01.01.2000, не установлен
3) 18.10.1999, не установлен</t>
  </si>
  <si>
    <t xml:space="preserve">1) Федеральный закон от 20.03.2025 N 33-ФЗ "Об общих принципах организации местного самоуправления в единой системе публичной власти"
2) Бюджетный кодекс Российской Федерации от 31.07.1998 N 145-ФЗ 
3) Федеральный закон от 18.10.1999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t>
  </si>
  <si>
    <t xml:space="preserve">1) Федеральный закон от 20.03.2025 N 33-ФЗ "Об общих принципах организации местного самоуправления в единой системе публичной власти" 
2) Бюджетный кодекс Российской Федерации от 31.07.1998 N 145-ФЗ 
</t>
  </si>
  <si>
    <t>1) 19.06.2025, не установлен
2) 01.01.2000, не установлен</t>
  </si>
  <si>
    <t xml:space="preserve">1) Федеральный закон от 20.03.2025 N 33-ФЗ "Об общих принципах организации местного самоуправления в единой системе публичной власти" 
2) Бюджетный кодекс Российской Федерации от 31.07.98 N 145-ФЗ;
3) Федеральный закон от 14.05.93 N4979-1 "О ветеринарии"
4) Федеральный закон от 27.12.2018 № 498-ФЗ "Об ответственном обращении с животными и о внесении изменений в отдельные законодательные акты Российской Федерации" </t>
  </si>
  <si>
    <t>1)19.06.2025, не установлен
2) 01.01.2000, не установлен;
3) 17.06.1993; не установлен
4) 01.01.2020, не ограничен</t>
  </si>
  <si>
    <t xml:space="preserve">1) Федеральный закон от 20.03.2025 N 33-ФЗ "Об общих принципах организации местного самоуправления в единой системе публичной власти"
2) Бюджетный кодекс Российской Федерации от 31.07.1998 N 145-ФЗ;
3) Федеральный закон от 18.10.1999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t>
  </si>
  <si>
    <t xml:space="preserve">1) 19.06.2025, не установлен
2) 01.01.2000, не установлен;
3) 18.10.1999, не установлен
</t>
  </si>
  <si>
    <t>1) 19.06.2025, не установлен
2) 01.01.2000, не установлен
3)  18.10.1999, не установлен</t>
  </si>
  <si>
    <t>1) Федеральный закон от 20.03.2025 N 33-ФЗ "Об общих принципах организации местного самоуправления в единой системе публичной власти"
2) Бюджетный кодекс Российской Федерации от 31.07.1998 N 145-ФЗ 
3) Федеральный закон от 21.12.1996 N 159-ФЗ  "О дополнительных гарантиях по социальной поддержке детей-сирот и детей, оставшихся без попечения родителей"</t>
  </si>
  <si>
    <t>1) 19.06.2025, не установлен
2) 01.01.2000, не установлен
3) 23.12.1996, не установлен</t>
  </si>
  <si>
    <t xml:space="preserve">1) Федеральный закон от 20.03.2025 N 33-ФЗ "Об общих принципах организации местного самоуправления в единой системе публичной власти"
2) Бюджетный кодекс Российской Федерации от 31.07.1998 N 145-ФЗ 
</t>
  </si>
  <si>
    <t>1) Федеральный закон от 20.03.2025 N 33-ФЗ "Об общих принципах организации местного самоуправления в единой системе публичной власти"
2) Федеральный закон от 12.01.1995 N 5-ФЗ "О ветеранах";
3)  Федеральный закон от 24.11.1995 N 181-ФЗ "О социальной защите инвалидов в Российской Федерации";
4) Постановление Правительства Российской Федерации от 15.10.2005 N 614 "Об утверждении Правил предоставления субвенций из федерального бюджета бюджетам субъектов Российской Федерации на реализацию передаваемых полномочий Российской Федерации по обеспечению жильем ветеранов, инвалидов и семей, имеющих детей-инвалидов".</t>
  </si>
  <si>
    <t>1) 19.06.2025, не установлен,
2) 25.01.1995, не установлен;
3) 02.12.1995, не установлен;
4) 04.11.2005, не установлен.</t>
  </si>
  <si>
    <t>1) Федеральный закон от 20.03.2025 N 33-ФЗ "Об общих принципах организации местного самоуправления в единой системе публичной власти"
2) Федеральный закон от 12.01.1995 N5-ФЗ "О ветеранах";
3) Указ Президента Российской Федерации от 07.05.2008 N 714 "Об обеспечении жильем ветеранов Великой Отечественной войны 1941 - 1945 годов";
4) Постановление Правительства Российской Федерации от 15.10.2005 N 614 "Об утверждении Правил предоставления субвенций из федерального бюджета бюджетам субъектов Российской Федерации на реализацию передаваемых полномочий Российской Федерации по обеспечению жильем ветеранов, инвалидов и семей, имеющих детей-инвалидов".</t>
  </si>
  <si>
    <t>1) 19.06.2025, не установлен
2) 25.01.1995, не установлен;
3) 07.05.2008, не установлен;
4) 04.11.2005, не установлен.</t>
  </si>
  <si>
    <t>1)Федеральный закон от 20.03.2025 N 33-ФЗ "Об общих принципах организации местного самоуправления в единой системе публичной власти"
2) Федеральный закон от 12.01.1995 N 5-ФЗ "О ветеранах";
3)  Федеральный закон от 24.11.1995 N 181-ФЗ "О социальной защите инвалидов в Российской Федерации";
4) Постановление Правительства Российской Федерации от 15.10.2005 N 614 "Об утверждении Правил предоставления субвенций из федерального бюджета бюджетам субъектов Российской Федерации на реализацию передаваемых полномочий Российской Федерации по обеспечению жильем ветеранов, инвалидов и семей, имеющих детей-инвалидов".</t>
  </si>
  <si>
    <t xml:space="preserve">1) Федеральный закон от 20.03.2025 N 33-ФЗ "Об общих принципах организации местного самоуправления в единой системе публичной власти"
2) Бюджетный кодекс Российской Федерации от 31.07.1998 N 145-ФЗ;
3) Федеральный закон от 20.08.2004 N113-ФЗ "О присяжных заседателях федеральных судов общей юрисдикции в Российской Федерации";
4) Постановление Правительства Российской Федерации от 23.05.2005 N320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
</t>
  </si>
  <si>
    <t xml:space="preserve">1) 19.06.2025, не установлен
2) 01.01.2000, не установлен;
3) 20.08.2004, не установлен;
4) 08.06.2005, не установлен.
</t>
  </si>
  <si>
    <t xml:space="preserve">1)Федеральный закон от 20.03.2025 N 33-ФЗ "Об общих принципах организации местного самоуправления в единой системе публичной власти"
2)Федеральный закон от 29.12.2012 № 273-ФЗ "Об образовании в Российской Федерации" </t>
  </si>
  <si>
    <t>1) 19.06.2025, не уствновлен
2) 01.09.2013, не установлен</t>
  </si>
  <si>
    <t xml:space="preserve">1)Федеральный закон от 20.03.2025 N 33-ФЗ "Об общих принципах организации местного самоуправления в единой системе публичной власти"
2)Бюджетный кодекс Российской Федерации от 31.07.1998 N 145-ФЗ;
3)  Федеральный закон от 18.10.1999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t>
  </si>
  <si>
    <t>1) 19.06.2025, не установлен
2) 01.01.2000, не установлен;
3)  18.10.1999, не установлен</t>
  </si>
  <si>
    <t xml:space="preserve">1)Федеральный закон от 20.03.2025 N 33-ФЗ "Об общих принципах организации местного самоуправления в единой системе публичной власти"
</t>
  </si>
  <si>
    <t xml:space="preserve">1)ст. 34
</t>
  </si>
  <si>
    <t xml:space="preserve">1) 19.06.2025, не ограничен
</t>
  </si>
  <si>
    <t>1)Федеральный закон от 20.03.2025 N 33-ФЗ "Об общих принципах организации местного самоуправления в единой системе публичной власти"
2)Постановление Правительства РФ от 30.12.2005 N 850  "О вознаграждении педагогических работников федеральных государственных общеобразовательных организаций за выполнение функций классного руководителя, а также педагогических работников федеральных государственных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выполнение функций классного руководителя (куратора)"</t>
  </si>
  <si>
    <t>1)ст. 34
2) в целом</t>
  </si>
  <si>
    <t xml:space="preserve">1) 19.06.2025, не ограничен
2) 09.01.2006, не установлен
</t>
  </si>
  <si>
    <t>Федеральный закон от 20.03.2025 N 33-ФЗ "Об общих принципах организации местного самоуправления в единой системе публичной власти"</t>
  </si>
  <si>
    <t>ст. 34</t>
  </si>
  <si>
    <t>19.062025, не ограничен</t>
  </si>
  <si>
    <t>19.06.2025, не ограничен</t>
  </si>
  <si>
    <t xml:space="preserve">1) Федеральный закон от 20.03.2025 N 33-ФЗ "Об общих принципах организации местного самоуправления в единой системе публичной власти"
2) Бюджетный кодекс Российской Федерации от 31.07.98 N 145-ФЗ;
3) Федеральный закон от 29.12.12 N 273-ФЗ "Об образовании в Российской Федерации";
4)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t>
  </si>
  <si>
    <t xml:space="preserve">1) 19.06.2025, не установлен
2) 01.01.2000; не установлен;
3) 01.09.2013; не установлен;
4) 18.10.1999, не установлен
</t>
  </si>
  <si>
    <t>1) Федеральный закон от 20.03.2025 N 33-ФЗ "Об общих принципах организации местного самоуправления в единой системе публичной власти"
2) Бюджетный кодекс Российской Федерации от 31.07.98 N 145-ФЗ;
3) Федеральный закон от 29.12.12 N 273-ФЗ "Об образовании в Российской Федерации".</t>
  </si>
  <si>
    <t xml:space="preserve">1) 19.06.2025, не установлен
1) 01.01.2000; не установлен;
2) 01.09.2013; не установлен.
</t>
  </si>
  <si>
    <t xml:space="preserve">1) Федеральный закон от 20.03.2025 N 33-ФЗ "Об общих принципах организации местного самоуправления в единой системе публичной власти"
2) Федеральный закон от 02.03.2007 № 25-ФЗ "О муниципальной службе в Российской Федерации"
</t>
  </si>
  <si>
    <t xml:space="preserve">1) Ст.13 п.8; ст. 32, п.11
 2) ст. 22, п. 2, ст.34
</t>
  </si>
  <si>
    <t xml:space="preserve">1) Ст.13 п.8; ст. 32, п.11
2) ст. 22, п. 2, ст.34
</t>
  </si>
  <si>
    <t xml:space="preserve">1) Федеральный закон от 06.10.2003 № 131-ФЗ "Об общих принципах организации местного самоуправления в Российской Федерации"
2) Федеральный закон от 02.04.2014 N 44-ФЗ "Об участии граждан в охране общественного порядка" 
</t>
  </si>
  <si>
    <t xml:space="preserve">1) ст. 16, п. 1, п.п. 37
2) ст.12, ст.21 п.2
</t>
  </si>
  <si>
    <t xml:space="preserve">1) 01.01.2006, не установлен
2) 02.04.2014, не установлен
</t>
  </si>
  <si>
    <t>14</t>
  </si>
  <si>
    <t xml:space="preserve">1)Федеральный закон от 29.12.2012 N 273-ФЗ "Об образовании в Российской Федерации"
2) Федеральный закон от 01.03.2020 N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
3) Федеральный закон от 20.03.2025 № 33-ФЗ "Об общих принципах организации местного самоуправления в единой системе публичной власти" 
</t>
  </si>
  <si>
    <t>1)ст.37 ч 2.1,
2)ст.3 п. 3,
3) ст.72 п.1</t>
  </si>
  <si>
    <t>1) 30.12.2012, не установлен,
2) 01.03.2020, не установлен,
3) 19.06.2025, не ограничен</t>
  </si>
  <si>
    <t xml:space="preserve">1) Федеральный закон от 06.10.2003 № 131-ФЗ "Об общих принципах организации местного самоуправления в Российской Федерации",
2) Федеральный закон от 20.03.2025 № 33-ФЗ "Об общих принципах организации местного самоуправления в единой системе публичной власти" 
3) Закон Российской Федерации от 27.12.1991 № 2124-1 "О средствах массовой информации";
4) Федеральный закон от 03.11.2006 N 174-ФЗ "Об автономных учреждениях"
</t>
  </si>
  <si>
    <t>1) ст. 17, п. 1, п.п. 7
2)ст.72 п.1
3) статья 6;
4) статья 2</t>
  </si>
  <si>
    <t>1) 01.01.2006, не установлен
2)19.06.2025, не ограничен
3) 08.02.1992, не установлен
4) 06.11.2006, не установлен</t>
  </si>
  <si>
    <t>1) с. 34 ч.3 и ч.4, ст.71
2) статья 140;
3) статья 11.
4)в целом</t>
  </si>
  <si>
    <t>1) статья 140;
2) ст. 34 ч.3 и ч.4, ст.71
3)в целом</t>
  </si>
  <si>
    <t>1) с. 34 ч.3 и ч.4,ст.71
2)п. 6 ст. 26.3</t>
  </si>
  <si>
    <t xml:space="preserve">1) ст.34 ч.3 и ч.4, ст.71
2) пп. 37 п. 2 ст. 26.3
</t>
  </si>
  <si>
    <t>1) ст.34 ч.3 и ч.4, ст.71
2) статья 140
3) пп. 9 п. 2 ст. 26.3</t>
  </si>
  <si>
    <t>1) ст.34 ч.3 и ч.4, ст.71
2) статья 140
3)  пп. 9 п. 2 ст. 26.3</t>
  </si>
  <si>
    <t>1) ст.34 ч.3 и ч.4, ст.71
2) статья 140</t>
  </si>
  <si>
    <t>1) ст.34 ч.3 , ст.4, ст.71
2) статья 140;
3) статья 3
4) ст. 7</t>
  </si>
  <si>
    <t xml:space="preserve">1) ст.34 ч.3  и ч. 4, ст.71
2) статья 140;
3)  пп. 24 п. 2 ст. 26.3
</t>
  </si>
  <si>
    <t xml:space="preserve">1) ст.34 ч.3 и ч.4, ст.71
2) статья 140
3) ст.5 </t>
  </si>
  <si>
    <t>1) ст.34 ч.3 и ч.4, ст.71
2) статья 23.2;
3) статья 28.2;
4) в целом.</t>
  </si>
  <si>
    <t>1) ст.34 ч.3 и ч.4, ст.71
2) статья 23.2;
3) в целом;
4) в целом.</t>
  </si>
  <si>
    <t>1) ст.34ч.3 и ч.4, ст.71
2) статья 23.2;
3) статья 28.2;
4) в целом.</t>
  </si>
  <si>
    <t>1) ст. 34 ч.3 ч.4, ст.71
2) статья 135, абзацы 1, 4;
3) статья 5, пункт 14;
4)пункты 1, 2.</t>
  </si>
  <si>
    <t>1)ст. 34 ч.3, ч.4, ст. 71
2)ст. статья 65 пункт 3</t>
  </si>
  <si>
    <t>1)ст. 34 ч.3, ч.4, ст.71
2) ст. статья 79 пункт 7</t>
  </si>
  <si>
    <t xml:space="preserve">1) ст.34 ч.3, ч.4, ст.71
2) статья 140;
3) п.п 24 п.2 ст.26.3
</t>
  </si>
  <si>
    <t>1) ст. 34 ч. и ч.4, ст.71
2) статья 140;  
3) ст. 8, ч. 1 п. 3.
4)  пп. 13 п. 2 ст. 26.3</t>
  </si>
  <si>
    <t>1) ст.34 ч.3 и ч.4, ст.71
2) статья 140;  
3) ст.9</t>
  </si>
  <si>
    <t xml:space="preserve">
02
</t>
  </si>
  <si>
    <t xml:space="preserve">1) Закон Нижегородской области от 03.10.2014 N 139-З "Об участии граждан в охране общественного порядка на территории Нижегородской области"
</t>
  </si>
  <si>
    <t>1) ст.4 п.4</t>
  </si>
  <si>
    <t>1) 11.10.2014, не установлен</t>
  </si>
  <si>
    <t>1) Решение СД г.о.г.Кулебаки от 29.08.2025 №52 "Об утверждении Положения о материальном стимулировании и создании условий для деятельности народных дружин на территории г.о.г.Кулебаки НО"</t>
  </si>
  <si>
    <t>1) полностью</t>
  </si>
  <si>
    <t>1)29.08.2025 , не установлен</t>
  </si>
  <si>
    <t xml:space="preserve">Постановление Правительства Нижегородской области от 14.12.2009 N 925 "Об утверждении Положения о предоставлении местным бюджетам из областного бюджета бюджетных кредитов, использовании и возврате муниципальными округами и городскими округами Нижегородской области бюджетных кредитов, полученных из областного бюджета"
</t>
  </si>
  <si>
    <t>14.12.2009, не установлен</t>
  </si>
  <si>
    <t>п.3.3.</t>
  </si>
  <si>
    <t xml:space="preserve">Уточненный реестр расходных обязательств  городского округа город Кулебаки Нижегородской области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</si>
</sst>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 ##0.0"/>
    <numFmt numFmtId="165" formatCode="&quot;&quot;###,##0.0"/>
    <numFmt numFmtId="166" formatCode="000000"/>
    <numFmt numFmtId="167" formatCode="&quot;&quot;#,##0.0"/>
    <numFmt numFmtId="168" formatCode="0.0"/>
  </numFmts>
  <fonts count="35" x14ac:knownFonts="1">
    <font>
      <sz val="11"/>
      <color theme="1"/>
      <name val="Calibri"/>
      <family val="2"/>
      <charset val="204"/>
      <scheme val="minor"/>
    </font>
    <font>
      <sz val="10"/>
      <color indexed="17"/>
      <name val="Tahoma"/>
      <family val="2"/>
      <charset val="204"/>
    </font>
    <font>
      <sz val="8"/>
      <name val="Times New Roman"/>
      <family val="1"/>
      <charset val="204"/>
    </font>
    <font>
      <sz val="10"/>
      <name val="Times New Roman"/>
      <family val="1"/>
      <charset val="204"/>
    </font>
    <font>
      <b/>
      <sz val="10"/>
      <name val="Times New Roman Cyr"/>
      <charset val="204"/>
    </font>
    <font>
      <sz val="9"/>
      <name val="Times New Roman"/>
      <family val="1"/>
      <charset val="204"/>
    </font>
    <font>
      <b/>
      <sz val="14"/>
      <name val="Times New Roman"/>
      <family val="1"/>
      <charset val="204"/>
    </font>
    <font>
      <sz val="14"/>
      <name val="Arial Cyr"/>
      <charset val="204"/>
    </font>
    <font>
      <sz val="10"/>
      <color indexed="17"/>
      <name val="Tahoma"/>
      <family val="2"/>
      <charset val="204"/>
    </font>
    <font>
      <sz val="10"/>
      <name val="Helv"/>
    </font>
    <font>
      <sz val="6"/>
      <name val="Times New Roman"/>
      <family val="1"/>
      <charset val="204"/>
    </font>
    <font>
      <sz val="10"/>
      <name val="Arial"/>
      <family val="2"/>
      <charset val="204"/>
    </font>
    <font>
      <sz val="6"/>
      <color indexed="8"/>
      <name val="Times New Roman"/>
      <family val="1"/>
      <charset val="204"/>
    </font>
    <font>
      <sz val="10"/>
      <name val="Arial Cyr"/>
      <charset val="204"/>
    </font>
    <font>
      <sz val="6"/>
      <name val="Times New Roman"/>
      <family val="1"/>
    </font>
    <font>
      <sz val="6"/>
      <color indexed="8"/>
      <name val="Times New Roman"/>
      <family val="1"/>
    </font>
    <font>
      <sz val="11"/>
      <color theme="1"/>
      <name val="Calibri"/>
      <family val="2"/>
      <charset val="204"/>
      <scheme val="minor"/>
    </font>
    <font>
      <u/>
      <sz val="10"/>
      <color theme="10"/>
      <name val="Arial Cyr"/>
      <charset val="204"/>
    </font>
    <font>
      <sz val="10"/>
      <color theme="1"/>
      <name val="Calibri"/>
      <family val="2"/>
      <charset val="204"/>
      <scheme val="minor"/>
    </font>
    <font>
      <b/>
      <sz val="10"/>
      <color theme="1"/>
      <name val="Times New Roman Cyr"/>
      <charset val="204"/>
    </font>
    <font>
      <sz val="6"/>
      <color theme="1"/>
      <name val="Times New Roman"/>
      <family val="1"/>
      <charset val="204"/>
    </font>
    <font>
      <sz val="10"/>
      <color theme="1"/>
      <name val="Times New Roman Cyr"/>
      <charset val="204"/>
    </font>
    <font>
      <sz val="10"/>
      <name val="Arial"/>
      <family val="2"/>
      <charset val="204"/>
    </font>
    <font>
      <sz val="10"/>
      <color indexed="8"/>
      <name val="Times New Roman"/>
      <family val="1"/>
      <charset val="204"/>
    </font>
    <font>
      <b/>
      <sz val="10"/>
      <color theme="1"/>
      <name val="Times New Roman"/>
      <family val="1"/>
      <charset val="204"/>
    </font>
    <font>
      <sz val="8"/>
      <color indexed="8"/>
      <name val="Times New Roman"/>
      <family val="1"/>
      <charset val="204"/>
    </font>
    <font>
      <sz val="12"/>
      <color indexed="8"/>
      <name val="Times New Roman"/>
      <family val="1"/>
      <charset val="204"/>
    </font>
    <font>
      <b/>
      <sz val="10"/>
      <name val="Times New Roman"/>
      <family val="1"/>
      <charset val="204"/>
    </font>
    <font>
      <b/>
      <sz val="10"/>
      <color indexed="8"/>
      <name val="Times New Roman"/>
      <family val="1"/>
      <charset val="204"/>
    </font>
    <font>
      <sz val="12"/>
      <name val="Times New Roman"/>
      <family val="1"/>
      <charset val="204"/>
    </font>
    <font>
      <sz val="10"/>
      <color indexed="8"/>
      <name val="Times New Roman"/>
      <family val="1"/>
      <charset val="204"/>
    </font>
    <font>
      <sz val="6"/>
      <color rgb="FFFF0000"/>
      <name val="Times New Roman"/>
      <family val="1"/>
      <charset val="204"/>
    </font>
    <font>
      <sz val="10"/>
      <name val="Arial"/>
    </font>
    <font>
      <sz val="10"/>
      <color indexed="8"/>
      <name val="Times New Roman"/>
    </font>
    <font>
      <sz val="14"/>
      <name val="Times New Roman"/>
      <family val="1"/>
      <charset val="204"/>
    </font>
  </fonts>
  <fills count="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73">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1" fillId="0" borderId="0"/>
    <xf numFmtId="0" fontId="1" fillId="0" borderId="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Border="0" applyAlignment="0" applyProtection="0"/>
    <xf numFmtId="0" fontId="1" fillId="0" borderId="0" applyNumberFormat="0" applyAlignment="0" applyProtection="0"/>
    <xf numFmtId="0" fontId="1" fillId="0" borderId="0" applyNumberFormat="0" applyAlignment="0" applyProtection="0"/>
    <xf numFmtId="0" fontId="1" fillId="0" borderId="0" applyNumberFormat="0" applyAlignment="0" applyProtection="0"/>
    <xf numFmtId="0" fontId="17" fillId="0" borderId="0" applyNumberFormat="0" applyFill="0" applyBorder="0" applyAlignment="0" applyProtection="0">
      <alignment vertical="top"/>
      <protection locked="0"/>
    </xf>
    <xf numFmtId="0" fontId="1" fillId="0" borderId="0" applyNumberFormat="0" applyFill="0" applyAlignment="0" applyProtection="0"/>
    <xf numFmtId="0" fontId="1" fillId="0" borderId="0" applyNumberFormat="0" applyFill="0" applyAlignment="0" applyProtection="0"/>
    <xf numFmtId="0" fontId="1" fillId="0" borderId="0" applyNumberFormat="0" applyFill="0" applyAlignment="0" applyProtection="0"/>
    <xf numFmtId="0" fontId="1" fillId="0" borderId="0" applyNumberFormat="0" applyFill="0" applyBorder="0" applyAlignment="0" applyProtection="0"/>
    <xf numFmtId="0" fontId="1" fillId="0" borderId="0" applyNumberFormat="0" applyFill="0" applyAlignment="0" applyProtection="0"/>
    <xf numFmtId="0" fontId="1" fillId="0" borderId="0" applyNumberFormat="0" applyAlignment="0" applyProtection="0"/>
    <xf numFmtId="0" fontId="1" fillId="0" borderId="0" applyNumberFormat="0" applyFill="0" applyBorder="0" applyAlignment="0" applyProtection="0"/>
    <xf numFmtId="0" fontId="1" fillId="0" borderId="0" applyNumberFormat="0" applyBorder="0" applyAlignment="0" applyProtection="0"/>
    <xf numFmtId="0" fontId="13"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Border="0" applyAlignment="0" applyProtection="0"/>
    <xf numFmtId="0" fontId="1" fillId="0" borderId="0" applyNumberFormat="0" applyFill="0" applyBorder="0" applyAlignment="0" applyProtection="0"/>
    <xf numFmtId="0" fontId="16" fillId="0" borderId="0" applyNumberFormat="0" applyFont="0" applyAlignment="0" applyProtection="0"/>
    <xf numFmtId="0" fontId="1" fillId="0" borderId="0" applyNumberFormat="0" applyFill="0" applyAlignment="0" applyProtection="0"/>
    <xf numFmtId="0" fontId="9" fillId="0" borderId="0"/>
    <xf numFmtId="0" fontId="1" fillId="0" borderId="0" applyNumberFormat="0" applyFill="0" applyBorder="0" applyAlignment="0" applyProtection="0"/>
    <xf numFmtId="0" fontId="1" fillId="0" borderId="0" applyNumberFormat="0" applyBorder="0" applyAlignment="0" applyProtection="0"/>
    <xf numFmtId="0" fontId="22" fillId="0" borderId="0"/>
    <xf numFmtId="0" fontId="32" fillId="0" borderId="0"/>
  </cellStyleXfs>
  <cellXfs count="126">
    <xf numFmtId="0" fontId="0" fillId="0" borderId="0" xfId="0"/>
    <xf numFmtId="49" fontId="2" fillId="7" borderId="0" xfId="53" applyNumberFormat="1" applyFont="1" applyFill="1" applyAlignment="1">
      <alignment horizontal="center" vertical="center" wrapText="1"/>
    </xf>
    <xf numFmtId="49" fontId="2" fillId="7" borderId="4" xfId="53" applyNumberFormat="1" applyFont="1" applyFill="1" applyBorder="1" applyAlignment="1">
      <alignment horizontal="center" vertical="center" wrapText="1"/>
    </xf>
    <xf numFmtId="0" fontId="2" fillId="7" borderId="0" xfId="53" applyFont="1" applyFill="1" applyAlignment="1">
      <alignment horizontal="center" vertical="center" wrapText="1"/>
    </xf>
    <xf numFmtId="0" fontId="3" fillId="7" borderId="0" xfId="53" applyFont="1" applyFill="1" applyAlignment="1">
      <alignment horizontal="center" vertical="center" wrapText="1"/>
    </xf>
    <xf numFmtId="0" fontId="2" fillId="7" borderId="0" xfId="53" applyFont="1" applyFill="1" applyAlignment="1">
      <alignment horizontal="right" wrapText="1"/>
    </xf>
    <xf numFmtId="0" fontId="3" fillId="7" borderId="0" xfId="53" applyFont="1" applyFill="1" applyAlignment="1">
      <alignment wrapText="1"/>
    </xf>
    <xf numFmtId="164" fontId="3" fillId="7" borderId="4" xfId="53" applyNumberFormat="1" applyFont="1" applyFill="1" applyBorder="1" applyAlignment="1">
      <alignment horizontal="center" vertical="center" wrapText="1"/>
    </xf>
    <xf numFmtId="0" fontId="18" fillId="7" borderId="0" xfId="53" applyFont="1" applyFill="1" applyBorder="1"/>
    <xf numFmtId="0" fontId="18" fillId="7" borderId="0" xfId="53" applyFont="1" applyFill="1" applyBorder="1" applyAlignment="1">
      <alignment horizontal="center" vertical="center"/>
    </xf>
    <xf numFmtId="0" fontId="19" fillId="7" borderId="0" xfId="53" applyFont="1" applyFill="1" applyBorder="1" applyAlignment="1">
      <alignment wrapText="1"/>
    </xf>
    <xf numFmtId="0" fontId="4" fillId="7" borderId="1" xfId="53" applyFont="1" applyFill="1" applyBorder="1" applyAlignment="1">
      <alignment horizontal="center" vertical="center"/>
    </xf>
    <xf numFmtId="164" fontId="3" fillId="7" borderId="2" xfId="53" applyNumberFormat="1" applyFont="1" applyFill="1" applyBorder="1" applyAlignment="1">
      <alignment horizontal="center" vertical="center" wrapText="1"/>
    </xf>
    <xf numFmtId="0" fontId="19" fillId="7" borderId="0" xfId="53" applyFont="1" applyFill="1" applyBorder="1" applyAlignment="1">
      <alignment horizontal="center" vertical="center" wrapText="1"/>
    </xf>
    <xf numFmtId="49" fontId="2" fillId="7" borderId="2" xfId="53" applyNumberFormat="1" applyFont="1" applyFill="1" applyBorder="1" applyAlignment="1">
      <alignment horizontal="center" vertical="center" wrapText="1"/>
    </xf>
    <xf numFmtId="0" fontId="2" fillId="7" borderId="0" xfId="53" applyFont="1" applyFill="1" applyAlignment="1">
      <alignment horizontal="left" vertical="center" wrapText="1"/>
    </xf>
    <xf numFmtId="0" fontId="2" fillId="7" borderId="0" xfId="53" applyFont="1" applyFill="1" applyAlignment="1">
      <alignment horizontal="right" vertical="center" wrapText="1"/>
    </xf>
    <xf numFmtId="164" fontId="3" fillId="7" borderId="0" xfId="53" applyNumberFormat="1" applyFont="1" applyFill="1" applyBorder="1" applyAlignment="1">
      <alignment horizontal="center" vertical="center" wrapText="1"/>
    </xf>
    <xf numFmtId="165" fontId="26" fillId="7" borderId="0" xfId="0" applyNumberFormat="1" applyFont="1" applyFill="1" applyBorder="1" applyAlignment="1">
      <alignment horizontal="center" vertical="center" wrapText="1"/>
    </xf>
    <xf numFmtId="0" fontId="7" fillId="7" borderId="0" xfId="0" applyFont="1" applyFill="1" applyBorder="1" applyAlignment="1">
      <alignment vertical="center"/>
    </xf>
    <xf numFmtId="0" fontId="27" fillId="7" borderId="0" xfId="53" applyFont="1" applyFill="1" applyBorder="1" applyAlignment="1">
      <alignment horizontal="left" vertical="center" wrapText="1"/>
    </xf>
    <xf numFmtId="0" fontId="2" fillId="7" borderId="0" xfId="53" applyFont="1" applyFill="1" applyBorder="1" applyAlignment="1">
      <alignment horizontal="center" vertical="center" wrapText="1"/>
    </xf>
    <xf numFmtId="49" fontId="2" fillId="7" borderId="0" xfId="53" applyNumberFormat="1" applyFont="1" applyFill="1" applyBorder="1" applyAlignment="1">
      <alignment horizontal="center" vertical="center" wrapText="1"/>
    </xf>
    <xf numFmtId="0" fontId="21" fillId="7" borderId="7" xfId="53" applyFont="1" applyFill="1" applyBorder="1" applyAlignment="1"/>
    <xf numFmtId="164" fontId="19" fillId="7" borderId="0" xfId="53" applyNumberFormat="1" applyFont="1" applyFill="1" applyBorder="1" applyAlignment="1">
      <alignment wrapText="1"/>
    </xf>
    <xf numFmtId="164" fontId="18" fillId="7" borderId="0" xfId="53" applyNumberFormat="1" applyFont="1" applyFill="1" applyBorder="1"/>
    <xf numFmtId="0" fontId="2" fillId="7" borderId="2" xfId="53" applyFont="1" applyFill="1" applyBorder="1" applyAlignment="1">
      <alignment horizontal="center" vertical="center" wrapText="1"/>
    </xf>
    <xf numFmtId="0" fontId="2" fillId="7" borderId="4" xfId="53" applyFont="1" applyFill="1" applyBorder="1" applyAlignment="1">
      <alignment horizontal="center" vertical="center" wrapText="1"/>
    </xf>
    <xf numFmtId="4" fontId="18" fillId="7" borderId="0" xfId="53" applyNumberFormat="1" applyFont="1" applyFill="1" applyBorder="1"/>
    <xf numFmtId="0" fontId="7" fillId="7" borderId="0" xfId="0" applyFont="1" applyFill="1" applyAlignment="1">
      <alignment vertical="center"/>
    </xf>
    <xf numFmtId="165" fontId="23" fillId="7" borderId="1" xfId="0" applyNumberFormat="1" applyFont="1" applyFill="1" applyBorder="1" applyAlignment="1">
      <alignment horizontal="center" vertical="center" wrapText="1"/>
    </xf>
    <xf numFmtId="167" fontId="30" fillId="7" borderId="14" xfId="0" applyNumberFormat="1" applyFont="1" applyFill="1" applyBorder="1" applyAlignment="1">
      <alignment horizontal="center" vertical="center"/>
    </xf>
    <xf numFmtId="165" fontId="3" fillId="7" borderId="1" xfId="0" applyNumberFormat="1" applyFont="1" applyFill="1" applyBorder="1" applyAlignment="1">
      <alignment horizontal="center" vertical="center" wrapText="1"/>
    </xf>
    <xf numFmtId="164" fontId="3" fillId="7" borderId="1" xfId="53" applyNumberFormat="1" applyFont="1" applyFill="1" applyBorder="1" applyAlignment="1">
      <alignment horizontal="center" vertical="center" wrapText="1"/>
    </xf>
    <xf numFmtId="165" fontId="25" fillId="7" borderId="14" xfId="0" applyNumberFormat="1" applyFont="1" applyFill="1" applyBorder="1" applyAlignment="1">
      <alignment horizontal="center" vertical="center" wrapText="1"/>
    </xf>
    <xf numFmtId="168" fontId="3" fillId="7" borderId="0" xfId="53" applyNumberFormat="1" applyFont="1" applyFill="1" applyAlignment="1">
      <alignment horizontal="center" vertical="center" wrapText="1"/>
    </xf>
    <xf numFmtId="164" fontId="27" fillId="7" borderId="1" xfId="53" applyNumberFormat="1" applyFont="1" applyFill="1" applyBorder="1" applyAlignment="1">
      <alignment horizontal="center" vertical="center" wrapText="1"/>
    </xf>
    <xf numFmtId="0" fontId="3" fillId="7" borderId="2" xfId="53" applyFont="1" applyFill="1" applyBorder="1" applyAlignment="1">
      <alignment horizontal="left" vertical="center" wrapText="1"/>
    </xf>
    <xf numFmtId="0" fontId="3" fillId="7" borderId="4" xfId="53" applyFont="1" applyFill="1" applyBorder="1" applyAlignment="1">
      <alignment horizontal="left" vertical="center" wrapText="1"/>
    </xf>
    <xf numFmtId="0" fontId="5" fillId="7" borderId="4" xfId="53" applyFont="1" applyFill="1" applyBorder="1" applyAlignment="1">
      <alignment horizontal="left" vertical="center" wrapText="1"/>
    </xf>
    <xf numFmtId="167" fontId="33" fillId="7" borderId="14" xfId="72" applyNumberFormat="1" applyFont="1" applyFill="1" applyBorder="1" applyAlignment="1">
      <alignment horizontal="center" vertical="center"/>
    </xf>
    <xf numFmtId="0" fontId="20" fillId="7" borderId="1" xfId="0" applyNumberFormat="1" applyFont="1" applyFill="1" applyBorder="1" applyAlignment="1">
      <alignment horizontal="left" vertical="top" wrapText="1"/>
    </xf>
    <xf numFmtId="0" fontId="20" fillId="7" borderId="1" xfId="0" applyNumberFormat="1" applyFont="1" applyFill="1" applyBorder="1" applyAlignment="1" applyProtection="1">
      <alignment horizontal="left" vertical="top" wrapText="1" shrinkToFit="1"/>
      <protection locked="0"/>
    </xf>
    <xf numFmtId="166" fontId="20" fillId="7" borderId="1" xfId="0" applyNumberFormat="1" applyFont="1" applyFill="1" applyBorder="1" applyAlignment="1">
      <alignment horizontal="left" vertical="top" wrapText="1"/>
    </xf>
    <xf numFmtId="0" fontId="12" fillId="7" borderId="1" xfId="0" applyNumberFormat="1" applyFont="1" applyFill="1" applyBorder="1" applyAlignment="1" applyProtection="1">
      <alignment vertical="top" wrapText="1"/>
    </xf>
    <xf numFmtId="0" fontId="10" fillId="7" borderId="1" xfId="0" applyNumberFormat="1" applyFont="1" applyFill="1" applyBorder="1" applyAlignment="1" applyProtection="1">
      <alignment horizontal="left" vertical="top" wrapText="1" shrinkToFit="1"/>
      <protection locked="0"/>
    </xf>
    <xf numFmtId="14" fontId="10" fillId="7" borderId="1" xfId="0" applyNumberFormat="1" applyFont="1" applyFill="1" applyBorder="1" applyAlignment="1" applyProtection="1">
      <alignment horizontal="left" vertical="top" wrapText="1" shrinkToFit="1"/>
      <protection locked="0"/>
    </xf>
    <xf numFmtId="0" fontId="10" fillId="7" borderId="1" xfId="68" applyNumberFormat="1" applyFont="1" applyFill="1" applyBorder="1" applyAlignment="1" applyProtection="1">
      <alignment horizontal="left" vertical="top" wrapText="1" shrinkToFit="1"/>
      <protection locked="0"/>
    </xf>
    <xf numFmtId="49" fontId="2" fillId="7" borderId="1" xfId="53" applyNumberFormat="1" applyFont="1" applyFill="1" applyBorder="1" applyAlignment="1">
      <alignment horizontal="center" vertical="center" wrapText="1"/>
    </xf>
    <xf numFmtId="49" fontId="4" fillId="7" borderId="1" xfId="53" applyNumberFormat="1" applyFont="1" applyFill="1" applyBorder="1" applyAlignment="1">
      <alignment horizontal="center" vertical="center"/>
    </xf>
    <xf numFmtId="0" fontId="10" fillId="7" borderId="1" xfId="53" applyFont="1" applyFill="1" applyBorder="1" applyAlignment="1">
      <alignment horizontal="left" vertical="top" wrapText="1"/>
    </xf>
    <xf numFmtId="0" fontId="12" fillId="7" borderId="15" xfId="0" applyFont="1" applyFill="1" applyBorder="1" applyAlignment="1">
      <alignment vertical="top" wrapText="1"/>
    </xf>
    <xf numFmtId="0" fontId="3" fillId="7" borderId="1" xfId="53" applyFont="1" applyFill="1" applyBorder="1" applyAlignment="1">
      <alignment horizontal="left" vertical="center" wrapText="1"/>
    </xf>
    <xf numFmtId="0" fontId="20" fillId="7" borderId="1" xfId="52" applyNumberFormat="1" applyFont="1" applyFill="1" applyBorder="1" applyAlignment="1" applyProtection="1">
      <alignment horizontal="left" vertical="top" wrapText="1" shrinkToFit="1"/>
      <protection locked="0"/>
    </xf>
    <xf numFmtId="0" fontId="10" fillId="7" borderId="1" xfId="68" applyNumberFormat="1" applyFont="1" applyFill="1" applyBorder="1" applyAlignment="1" applyProtection="1">
      <alignment horizontal="left" vertical="top" wrapText="1" readingOrder="1"/>
      <protection locked="0"/>
    </xf>
    <xf numFmtId="0" fontId="10" fillId="7" borderId="1" xfId="68" applyNumberFormat="1" applyFont="1" applyFill="1" applyBorder="1" applyAlignment="1" applyProtection="1">
      <alignment horizontal="left" vertical="top" wrapText="1" shrinkToFit="1" readingOrder="1"/>
      <protection locked="0"/>
    </xf>
    <xf numFmtId="0" fontId="12" fillId="7" borderId="1" xfId="52" applyNumberFormat="1" applyFont="1" applyFill="1" applyBorder="1" applyAlignment="1" applyProtection="1">
      <alignment vertical="top" wrapText="1" shrinkToFit="1"/>
      <protection locked="0"/>
    </xf>
    <xf numFmtId="0" fontId="12" fillId="7" borderId="1" xfId="52" applyNumberFormat="1" applyFont="1" applyFill="1" applyBorder="1" applyAlignment="1" applyProtection="1">
      <alignment vertical="top" wrapText="1"/>
    </xf>
    <xf numFmtId="49" fontId="10" fillId="7" borderId="1" xfId="43" applyNumberFormat="1" applyFont="1" applyFill="1" applyBorder="1" applyAlignment="1" applyProtection="1">
      <alignment vertical="top" wrapText="1"/>
    </xf>
    <xf numFmtId="0" fontId="3" fillId="7" borderId="1" xfId="53" applyFont="1" applyFill="1" applyBorder="1" applyAlignment="1">
      <alignment horizontal="center" vertical="center" wrapText="1"/>
    </xf>
    <xf numFmtId="0" fontId="10" fillId="7" borderId="1" xfId="52" applyNumberFormat="1" applyFont="1" applyFill="1" applyBorder="1" applyAlignment="1" applyProtection="1">
      <alignment horizontal="left" vertical="top" wrapText="1"/>
    </xf>
    <xf numFmtId="14" fontId="10" fillId="7" borderId="1" xfId="52" applyNumberFormat="1" applyFont="1" applyFill="1" applyBorder="1" applyAlignment="1" applyProtection="1">
      <alignment horizontal="left" vertical="top" wrapText="1"/>
    </xf>
    <xf numFmtId="0" fontId="10" fillId="7" borderId="1" xfId="53" applyFont="1" applyFill="1" applyBorder="1" applyAlignment="1">
      <alignment horizontal="left" vertical="center" wrapText="1"/>
    </xf>
    <xf numFmtId="14" fontId="10" fillId="7" borderId="1" xfId="53" applyNumberFormat="1" applyFont="1" applyFill="1" applyBorder="1" applyAlignment="1">
      <alignment horizontal="left" vertical="top" wrapText="1"/>
    </xf>
    <xf numFmtId="0" fontId="12" fillId="7" borderId="16" xfId="0" applyFont="1" applyFill="1" applyBorder="1" applyAlignment="1">
      <alignment vertical="top" wrapText="1"/>
    </xf>
    <xf numFmtId="0" fontId="25" fillId="7" borderId="15" xfId="0" applyFont="1" applyFill="1" applyBorder="1" applyAlignment="1">
      <alignment vertical="top" wrapText="1"/>
    </xf>
    <xf numFmtId="0" fontId="2" fillId="7" borderId="1" xfId="53" applyFont="1" applyFill="1" applyBorder="1" applyAlignment="1">
      <alignment horizontal="center" vertical="center" wrapText="1"/>
    </xf>
    <xf numFmtId="0" fontId="27" fillId="7" borderId="1" xfId="53" applyFont="1" applyFill="1" applyBorder="1" applyAlignment="1">
      <alignment horizontal="left" vertical="center" wrapText="1"/>
    </xf>
    <xf numFmtId="164" fontId="2" fillId="7" borderId="0" xfId="53" applyNumberFormat="1" applyFont="1" applyFill="1" applyAlignment="1">
      <alignment horizontal="center" vertical="center" wrapText="1"/>
    </xf>
    <xf numFmtId="0" fontId="23" fillId="7" borderId="1" xfId="0" applyFont="1" applyFill="1" applyBorder="1" applyAlignment="1">
      <alignment horizontal="left" vertical="top" wrapText="1"/>
    </xf>
    <xf numFmtId="0" fontId="28" fillId="7" borderId="1" xfId="0" applyFont="1" applyFill="1" applyBorder="1" applyAlignment="1">
      <alignment horizontal="left" vertical="top" wrapText="1"/>
    </xf>
    <xf numFmtId="0" fontId="24" fillId="7" borderId="1" xfId="0" applyFont="1" applyFill="1" applyBorder="1" applyAlignment="1">
      <alignment horizontal="justify" wrapText="1"/>
    </xf>
    <xf numFmtId="0" fontId="12" fillId="7" borderId="1" xfId="68" applyNumberFormat="1" applyFont="1" applyFill="1" applyBorder="1" applyAlignment="1" applyProtection="1">
      <alignment horizontal="left" vertical="top" wrapText="1" shrinkToFit="1"/>
      <protection locked="0"/>
    </xf>
    <xf numFmtId="0" fontId="23" fillId="7" borderId="1" xfId="0" applyFont="1" applyFill="1" applyBorder="1" applyAlignment="1">
      <alignment vertical="top" wrapText="1"/>
    </xf>
    <xf numFmtId="0" fontId="2" fillId="7" borderId="1" xfId="0" applyNumberFormat="1" applyFont="1" applyFill="1" applyBorder="1" applyAlignment="1" applyProtection="1">
      <alignment horizontal="left" vertical="top" wrapText="1" shrinkToFit="1"/>
      <protection locked="0"/>
    </xf>
    <xf numFmtId="0" fontId="20" fillId="7" borderId="1" xfId="0" applyNumberFormat="1" applyFont="1" applyFill="1" applyBorder="1" applyAlignment="1" applyProtection="1">
      <alignment horizontal="left" vertical="top" wrapText="1"/>
    </xf>
    <xf numFmtId="0" fontId="3" fillId="7" borderId="1" xfId="0" applyFont="1" applyFill="1" applyBorder="1" applyAlignment="1">
      <alignment horizontal="left" vertical="top" wrapText="1"/>
    </xf>
    <xf numFmtId="0" fontId="25" fillId="7" borderId="1" xfId="0" applyFont="1" applyFill="1" applyBorder="1" applyAlignment="1">
      <alignment horizontal="center" vertical="center" wrapText="1"/>
    </xf>
    <xf numFmtId="0" fontId="10" fillId="7" borderId="1" xfId="0" applyFont="1" applyFill="1" applyBorder="1" applyAlignment="1">
      <alignment horizontal="left" vertical="top" wrapText="1"/>
    </xf>
    <xf numFmtId="0" fontId="10" fillId="7" borderId="1" xfId="32" applyFont="1" applyFill="1" applyBorder="1" applyAlignment="1">
      <alignment horizontal="left" vertical="top" wrapText="1"/>
    </xf>
    <xf numFmtId="49" fontId="10" fillId="7" borderId="1" xfId="0" applyNumberFormat="1" applyFont="1" applyFill="1" applyBorder="1" applyAlignment="1">
      <alignment horizontal="left" vertical="top" wrapText="1"/>
    </xf>
    <xf numFmtId="0" fontId="10" fillId="7" borderId="1" xfId="53" applyFont="1" applyFill="1" applyBorder="1" applyAlignment="1">
      <alignment vertical="top" wrapText="1"/>
    </xf>
    <xf numFmtId="0" fontId="2" fillId="7" borderId="1" xfId="53" applyFont="1" applyFill="1" applyBorder="1" applyAlignment="1">
      <alignment vertical="top" wrapText="1"/>
    </xf>
    <xf numFmtId="0" fontId="10" fillId="7" borderId="1" xfId="0" applyNumberFormat="1" applyFont="1" applyFill="1" applyBorder="1" applyAlignment="1" applyProtection="1">
      <alignment vertical="top" wrapText="1" shrinkToFit="1"/>
      <protection locked="0"/>
    </xf>
    <xf numFmtId="49" fontId="10" fillId="7" borderId="1" xfId="0" applyNumberFormat="1" applyFont="1" applyFill="1" applyBorder="1" applyAlignment="1" applyProtection="1">
      <alignment vertical="top" wrapText="1" shrinkToFit="1"/>
      <protection locked="0"/>
    </xf>
    <xf numFmtId="0" fontId="10" fillId="7" borderId="1" xfId="53" applyFont="1" applyFill="1" applyBorder="1" applyAlignment="1">
      <alignment wrapText="1"/>
    </xf>
    <xf numFmtId="0" fontId="12" fillId="7" borderId="1" xfId="0" applyFont="1" applyFill="1" applyBorder="1" applyAlignment="1">
      <alignment vertical="top" wrapText="1"/>
    </xf>
    <xf numFmtId="0" fontId="10" fillId="7" borderId="1" xfId="0" applyFont="1" applyFill="1" applyBorder="1" applyAlignment="1">
      <alignment vertical="top" wrapText="1"/>
    </xf>
    <xf numFmtId="14" fontId="2" fillId="7" borderId="1" xfId="53" applyNumberFormat="1" applyFont="1" applyFill="1" applyBorder="1" applyAlignment="1">
      <alignment horizontal="center" vertical="center" wrapText="1"/>
    </xf>
    <xf numFmtId="0" fontId="14" fillId="7" borderId="1" xfId="0" applyNumberFormat="1" applyFont="1" applyFill="1" applyBorder="1" applyAlignment="1" applyProtection="1">
      <alignment vertical="top" wrapText="1" shrinkToFit="1"/>
      <protection locked="0"/>
    </xf>
    <xf numFmtId="0" fontId="15" fillId="7" borderId="1" xfId="0" applyNumberFormat="1" applyFont="1" applyFill="1" applyBorder="1" applyAlignment="1" applyProtection="1">
      <alignment horizontal="left" vertical="top" wrapText="1"/>
    </xf>
    <xf numFmtId="0" fontId="15" fillId="7" borderId="1" xfId="0" applyNumberFormat="1" applyFont="1" applyFill="1" applyBorder="1" applyAlignment="1" applyProtection="1">
      <alignment horizontal="left" vertical="top" wrapText="1" shrinkToFit="1"/>
      <protection locked="0"/>
    </xf>
    <xf numFmtId="0" fontId="10" fillId="7" borderId="1" xfId="0" applyNumberFormat="1" applyFont="1" applyFill="1" applyBorder="1" applyAlignment="1" applyProtection="1">
      <alignment vertical="center" wrapText="1" shrinkToFit="1"/>
      <protection locked="0"/>
    </xf>
    <xf numFmtId="14" fontId="10" fillId="7" borderId="1" xfId="0" applyNumberFormat="1" applyFont="1" applyFill="1" applyBorder="1" applyAlignment="1" applyProtection="1">
      <alignment vertical="top" wrapText="1" shrinkToFit="1"/>
      <protection locked="0"/>
    </xf>
    <xf numFmtId="0" fontId="25" fillId="7" borderId="14" xfId="0" applyFont="1" applyFill="1" applyBorder="1" applyAlignment="1">
      <alignment horizontal="center" vertical="center" wrapText="1"/>
    </xf>
    <xf numFmtId="0" fontId="25" fillId="7" borderId="1" xfId="0" applyFont="1" applyFill="1" applyBorder="1" applyAlignment="1">
      <alignment horizontal="left" vertical="top" wrapText="1"/>
    </xf>
    <xf numFmtId="164" fontId="29" fillId="7" borderId="0" xfId="53" applyNumberFormat="1" applyFont="1" applyFill="1" applyAlignment="1">
      <alignment horizontal="center" vertical="center" wrapText="1"/>
    </xf>
    <xf numFmtId="0" fontId="27" fillId="7" borderId="1" xfId="53" applyNumberFormat="1" applyFont="1" applyFill="1" applyBorder="1" applyAlignment="1">
      <alignment horizontal="left" vertical="center" wrapText="1"/>
    </xf>
    <xf numFmtId="0" fontId="34" fillId="7" borderId="0" xfId="53" applyFont="1" applyFill="1" applyAlignment="1">
      <alignment horizontal="center" vertical="center" wrapText="1"/>
    </xf>
    <xf numFmtId="49" fontId="34" fillId="7" borderId="0" xfId="53" applyNumberFormat="1" applyFont="1" applyFill="1" applyAlignment="1">
      <alignment horizontal="center" vertical="center" wrapText="1"/>
    </xf>
    <xf numFmtId="0" fontId="34" fillId="7" borderId="0" xfId="53" applyFont="1" applyFill="1" applyAlignment="1">
      <alignment horizontal="right" wrapText="1"/>
    </xf>
    <xf numFmtId="0" fontId="34" fillId="7" borderId="0" xfId="53" applyFont="1" applyFill="1" applyAlignment="1">
      <alignment wrapText="1"/>
    </xf>
    <xf numFmtId="0" fontId="2" fillId="7" borderId="1" xfId="53" applyFont="1" applyFill="1" applyBorder="1" applyAlignment="1">
      <alignment horizontal="left" vertical="top" wrapText="1"/>
    </xf>
    <xf numFmtId="0" fontId="10" fillId="7" borderId="1" xfId="53" applyFont="1" applyFill="1" applyBorder="1" applyAlignment="1">
      <alignment horizontal="center" vertical="top" wrapText="1"/>
    </xf>
    <xf numFmtId="0" fontId="34" fillId="7" borderId="0" xfId="53" applyFont="1" applyFill="1" applyAlignment="1">
      <alignment horizontal="left" vertical="center" wrapText="1"/>
    </xf>
    <xf numFmtId="49" fontId="4" fillId="7" borderId="1" xfId="53" applyNumberFormat="1" applyFont="1" applyFill="1" applyBorder="1" applyAlignment="1">
      <alignment horizontal="center" vertical="center" wrapText="1"/>
    </xf>
    <xf numFmtId="49" fontId="4" fillId="7" borderId="1" xfId="53" applyNumberFormat="1" applyFont="1" applyFill="1" applyBorder="1" applyAlignment="1">
      <alignment horizontal="center" vertical="center"/>
    </xf>
    <xf numFmtId="49" fontId="4" fillId="7" borderId="3" xfId="53" applyNumberFormat="1" applyFont="1" applyFill="1" applyBorder="1" applyAlignment="1">
      <alignment horizontal="center" vertical="center" wrapText="1"/>
    </xf>
    <xf numFmtId="49" fontId="4" fillId="7" borderId="5" xfId="53" applyNumberFormat="1" applyFont="1" applyFill="1" applyBorder="1" applyAlignment="1">
      <alignment horizontal="center" vertical="center" wrapText="1"/>
    </xf>
    <xf numFmtId="49" fontId="4" fillId="7" borderId="13" xfId="53" applyNumberFormat="1" applyFont="1" applyFill="1" applyBorder="1" applyAlignment="1">
      <alignment horizontal="center" vertical="center" wrapText="1"/>
    </xf>
    <xf numFmtId="0" fontId="19" fillId="7" borderId="1" xfId="53" applyFont="1" applyFill="1" applyBorder="1" applyAlignment="1">
      <alignment horizontal="center" vertical="center" wrapText="1"/>
    </xf>
    <xf numFmtId="49" fontId="4" fillId="7" borderId="8" xfId="53" applyNumberFormat="1" applyFont="1" applyFill="1" applyBorder="1" applyAlignment="1">
      <alignment horizontal="center" vertical="center" wrapText="1"/>
    </xf>
    <xf numFmtId="49" fontId="4" fillId="7" borderId="9" xfId="53" applyNumberFormat="1" applyFont="1" applyFill="1" applyBorder="1" applyAlignment="1">
      <alignment horizontal="center" vertical="center" wrapText="1"/>
    </xf>
    <xf numFmtId="49" fontId="4" fillId="7" borderId="10" xfId="53" applyNumberFormat="1" applyFont="1" applyFill="1" applyBorder="1" applyAlignment="1">
      <alignment horizontal="center" vertical="center" wrapText="1"/>
    </xf>
    <xf numFmtId="49" fontId="4" fillId="7" borderId="3" xfId="53" applyNumberFormat="1" applyFont="1" applyFill="1" applyBorder="1" applyAlignment="1">
      <alignment horizontal="center" vertical="center"/>
    </xf>
    <xf numFmtId="49" fontId="4" fillId="7" borderId="6" xfId="53" applyNumberFormat="1" applyFont="1" applyFill="1" applyBorder="1" applyAlignment="1">
      <alignment horizontal="center" vertical="center"/>
    </xf>
    <xf numFmtId="49" fontId="4" fillId="7" borderId="6" xfId="53" applyNumberFormat="1" applyFont="1" applyFill="1" applyBorder="1" applyAlignment="1">
      <alignment horizontal="center" vertical="center" wrapText="1"/>
    </xf>
    <xf numFmtId="49" fontId="4" fillId="7" borderId="7" xfId="53" applyNumberFormat="1" applyFont="1" applyFill="1" applyBorder="1" applyAlignment="1">
      <alignment horizontal="center" vertical="center" wrapText="1"/>
    </xf>
    <xf numFmtId="49" fontId="4" fillId="7" borderId="4" xfId="53" applyNumberFormat="1" applyFont="1" applyFill="1" applyBorder="1" applyAlignment="1">
      <alignment horizontal="center" vertical="center" wrapText="1"/>
    </xf>
    <xf numFmtId="0" fontId="6" fillId="7" borderId="0" xfId="0" applyNumberFormat="1" applyFont="1" applyFill="1" applyBorder="1" applyAlignment="1" applyProtection="1">
      <alignment horizontal="center" vertical="center" wrapText="1"/>
    </xf>
    <xf numFmtId="0" fontId="0" fillId="7" borderId="0" xfId="0" applyFill="1" applyAlignment="1">
      <alignment vertical="center"/>
    </xf>
    <xf numFmtId="0" fontId="4" fillId="7" borderId="5" xfId="53" applyFont="1" applyFill="1" applyBorder="1" applyAlignment="1">
      <alignment horizontal="center" vertical="center" wrapText="1"/>
    </xf>
    <xf numFmtId="0" fontId="4" fillId="7" borderId="13" xfId="53" applyFont="1" applyFill="1" applyBorder="1" applyAlignment="1">
      <alignment horizontal="center" vertical="center" wrapText="1"/>
    </xf>
    <xf numFmtId="0" fontId="4" fillId="7" borderId="3" xfId="53" applyFont="1" applyFill="1" applyBorder="1" applyAlignment="1">
      <alignment horizontal="center" vertical="center" wrapText="1"/>
    </xf>
    <xf numFmtId="49" fontId="4" fillId="7" borderId="11" xfId="53" applyNumberFormat="1" applyFont="1" applyFill="1" applyBorder="1" applyAlignment="1">
      <alignment horizontal="center" vertical="center" wrapText="1"/>
    </xf>
    <xf numFmtId="49" fontId="4" fillId="7" borderId="12" xfId="53" applyNumberFormat="1" applyFont="1" applyFill="1" applyBorder="1" applyAlignment="1">
      <alignment horizontal="center" vertical="center" wrapText="1"/>
    </xf>
  </cellXfs>
  <cellStyles count="73">
    <cellStyle name="20% — акцент1" xfId="1"/>
    <cellStyle name="20% — акцент2" xfId="2"/>
    <cellStyle name="20% — акцент3" xfId="3"/>
    <cellStyle name="20% — акцент4" xfId="4"/>
    <cellStyle name="20% — акцент5" xfId="5"/>
    <cellStyle name="20% — акцент6" xfId="6"/>
    <cellStyle name="20% - Акцент6 2" xfId="7"/>
    <cellStyle name="40% — акцент1" xfId="8"/>
    <cellStyle name="40% - Акцент1 2" xfId="9"/>
    <cellStyle name="40% — акцент2" xfId="10"/>
    <cellStyle name="40% - Акцент2 2" xfId="11"/>
    <cellStyle name="40% — акцент3" xfId="12"/>
    <cellStyle name="40% - Акцент3 2" xfId="13"/>
    <cellStyle name="40% — акцент4" xfId="14"/>
    <cellStyle name="40% - Акцент4 2" xfId="15"/>
    <cellStyle name="40% — акцент5" xfId="16"/>
    <cellStyle name="40% - Акцент5 2" xfId="17"/>
    <cellStyle name="40% — акцент6" xfId="18"/>
    <cellStyle name="40% - Акцент6 2" xfId="19"/>
    <cellStyle name="60% — акцент1" xfId="20"/>
    <cellStyle name="60% - Акцент1 2" xfId="21"/>
    <cellStyle name="60% — акцент2" xfId="22"/>
    <cellStyle name="60% - Акцент2 2" xfId="23"/>
    <cellStyle name="60% — акцент3" xfId="24"/>
    <cellStyle name="60% - Акцент3 2" xfId="25"/>
    <cellStyle name="60% — акцент4" xfId="26"/>
    <cellStyle name="60% - Акцент4 2" xfId="27"/>
    <cellStyle name="60% — акцент5" xfId="28"/>
    <cellStyle name="60% - Акцент5 2" xfId="29"/>
    <cellStyle name="60% — акцент6" xfId="30"/>
    <cellStyle name="60% - Акцент6 2" xfId="31"/>
    <cellStyle name="Normal_TMP_2" xfId="32"/>
    <cellStyle name="S3" xfId="33"/>
    <cellStyle name="Акцент1 2" xfId="34"/>
    <cellStyle name="Акцент2 2" xfId="35"/>
    <cellStyle name="Акцент3 2" xfId="36"/>
    <cellStyle name="Акцент4 2" xfId="37"/>
    <cellStyle name="Акцент5 2" xfId="38"/>
    <cellStyle name="Акцент6 2" xfId="39"/>
    <cellStyle name="Ввод  2" xfId="40"/>
    <cellStyle name="Вывод 2" xfId="41"/>
    <cellStyle name="Вычисление 2" xfId="42"/>
    <cellStyle name="Гиперссылка" xfId="43" builtinId="8"/>
    <cellStyle name="Заголовок 1 2" xfId="44"/>
    <cellStyle name="Заголовок 2 2" xfId="45"/>
    <cellStyle name="Заголовок 3 2" xfId="46"/>
    <cellStyle name="Заголовок 4 2" xfId="47"/>
    <cellStyle name="Итог 2" xfId="48"/>
    <cellStyle name="Контрольная ячейка 2" xfId="49"/>
    <cellStyle name="Название 2" xfId="50"/>
    <cellStyle name="Нейтральный 2" xfId="51"/>
    <cellStyle name="Обычный" xfId="0" builtinId="0"/>
    <cellStyle name="Обычный 12" xfId="52"/>
    <cellStyle name="Обычный 2" xfId="53"/>
    <cellStyle name="Обычный 2 2" xfId="54"/>
    <cellStyle name="Обычный 2 3" xfId="55"/>
    <cellStyle name="Обычный 2 4" xfId="56"/>
    <cellStyle name="Обычный 3" xfId="57"/>
    <cellStyle name="Обычный 3 2" xfId="58"/>
    <cellStyle name="Обычный 3 3" xfId="59"/>
    <cellStyle name="Обычный 3 4" xfId="60"/>
    <cellStyle name="Обычный 4" xfId="61"/>
    <cellStyle name="Обычный 4 2" xfId="62"/>
    <cellStyle name="Обычный 5" xfId="63"/>
    <cellStyle name="Обычный 6" xfId="71"/>
    <cellStyle name="Обычный 7" xfId="72"/>
    <cellStyle name="Плохой 2" xfId="64"/>
    <cellStyle name="Пояснение 2" xfId="65"/>
    <cellStyle name="Примечание 2" xfId="66"/>
    <cellStyle name="Связанная ячейка 2" xfId="67"/>
    <cellStyle name="Стиль 1" xfId="68"/>
    <cellStyle name="Текст предупреждения 2" xfId="69"/>
    <cellStyle name="Хороший 2" xfId="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356"/>
  <sheetViews>
    <sheetView showGridLines="0" tabSelected="1" workbookViewId="0">
      <pane xSplit="1" topLeftCell="F1" activePane="topRight" state="frozen"/>
      <selection pane="topRight" activeCell="T3" sqref="T3"/>
    </sheetView>
  </sheetViews>
  <sheetFormatPr defaultRowHeight="12.75" x14ac:dyDescent="0.2"/>
  <cols>
    <col min="1" max="1" width="60" style="16" customWidth="1"/>
    <col min="2" max="2" width="14.140625" style="3" customWidth="1"/>
    <col min="3" max="3" width="15.28515625" style="3" customWidth="1"/>
    <col min="4" max="4" width="15.7109375" style="3" customWidth="1"/>
    <col min="5" max="5" width="17.28515625" style="3" customWidth="1"/>
    <col min="6" max="6" width="16.7109375" style="3" customWidth="1"/>
    <col min="7" max="7" width="16.28515625" style="3" customWidth="1"/>
    <col min="8" max="8" width="15.28515625" style="3" customWidth="1"/>
    <col min="9" max="9" width="12.140625" style="3" customWidth="1"/>
    <col min="10" max="10" width="16.7109375" style="3" customWidth="1"/>
    <col min="11" max="11" width="7.140625" style="1" customWidth="1"/>
    <col min="12" max="12" width="8.140625" style="1" customWidth="1"/>
    <col min="13" max="13" width="13.140625" style="4" customWidth="1"/>
    <col min="14" max="14" width="13" style="4" customWidth="1"/>
    <col min="15" max="15" width="13.28515625" style="4" customWidth="1"/>
    <col min="16" max="16" width="12.85546875" style="4" customWidth="1"/>
    <col min="17" max="17" width="11.5703125" style="4" customWidth="1"/>
    <col min="18" max="18" width="12.42578125" style="4" customWidth="1"/>
    <col min="19" max="19" width="15.28515625" style="4" customWidth="1"/>
    <col min="20" max="21" width="12.85546875" style="4" customWidth="1"/>
    <col min="22" max="22" width="11" style="4" customWidth="1"/>
    <col min="23" max="23" width="12.7109375" style="4" customWidth="1"/>
    <col min="24" max="24" width="10.28515625" style="4" customWidth="1"/>
    <col min="25" max="25" width="13" style="4" customWidth="1"/>
    <col min="26" max="26" width="10.5703125" style="4" customWidth="1"/>
    <col min="27" max="27" width="13.140625" style="4" customWidth="1"/>
    <col min="28" max="28" width="10.85546875" style="4" customWidth="1"/>
    <col min="29" max="29" width="9.5703125" style="4" customWidth="1"/>
    <col min="30" max="30" width="12.7109375" style="4" customWidth="1"/>
    <col min="31" max="31" width="11.5703125" style="4" customWidth="1"/>
    <col min="32" max="32" width="13.28515625" style="4" customWidth="1"/>
    <col min="33" max="33" width="9" style="4" customWidth="1"/>
    <col min="34" max="34" width="12.42578125" style="4" customWidth="1"/>
    <col min="35" max="36" width="13.140625" style="4" customWidth="1"/>
    <col min="37" max="37" width="8.28515625" style="4" customWidth="1"/>
    <col min="38" max="38" width="13.5703125" style="4" customWidth="1"/>
    <col min="39" max="39" width="16.140625" style="4" customWidth="1"/>
    <col min="40" max="40" width="12.7109375" style="4" customWidth="1"/>
    <col min="41" max="41" width="8.5703125" style="4" customWidth="1"/>
    <col min="42" max="42" width="13.28515625" style="4" customWidth="1"/>
    <col min="43" max="43" width="14.7109375" style="4" customWidth="1"/>
    <col min="44" max="44" width="13.140625" style="4" customWidth="1"/>
    <col min="45" max="45" width="7.5703125" style="4" customWidth="1"/>
    <col min="46" max="46" width="11.28515625" style="4" customWidth="1"/>
    <col min="47" max="48" width="12.7109375" style="4" customWidth="1"/>
    <col min="49" max="49" width="7.28515625" style="4" customWidth="1"/>
    <col min="50" max="50" width="11.140625" style="4" customWidth="1"/>
    <col min="51" max="51" width="13" style="4" customWidth="1"/>
    <col min="52" max="52" width="12.42578125" style="4" customWidth="1"/>
    <col min="53" max="53" width="8.42578125" style="4" customWidth="1"/>
    <col min="54" max="54" width="11" style="4" customWidth="1"/>
    <col min="55" max="55" width="13.28515625" style="4" customWidth="1"/>
    <col min="56" max="56" width="12.85546875" style="4" customWidth="1"/>
    <col min="57" max="57" width="8.42578125" style="4" customWidth="1"/>
    <col min="58" max="58" width="10.5703125" style="4" customWidth="1"/>
    <col min="59" max="59" width="11.5703125" style="4" customWidth="1"/>
    <col min="60" max="60" width="13" style="4" customWidth="1"/>
    <col min="61" max="61" width="7.7109375" style="4" customWidth="1"/>
    <col min="62" max="62" width="12" style="4" customWidth="1"/>
    <col min="63" max="63" width="10.5703125" style="4" customWidth="1"/>
    <col min="64" max="64" width="12.42578125" style="4" customWidth="1"/>
    <col min="65" max="65" width="8.140625" style="4" customWidth="1"/>
    <col min="66" max="66" width="10.42578125" style="4" customWidth="1"/>
    <col min="67" max="67" width="11.42578125" style="4" customWidth="1"/>
    <col min="68" max="68" width="12.85546875" style="4" customWidth="1"/>
    <col min="69" max="69" width="15.140625" style="5" customWidth="1"/>
    <col min="70" max="16384" width="9.140625" style="6"/>
  </cols>
  <sheetData>
    <row r="1" spans="1:22" ht="18" x14ac:dyDescent="0.2">
      <c r="A1" s="119" t="s">
        <v>899</v>
      </c>
      <c r="B1" s="120"/>
      <c r="C1" s="120"/>
      <c r="D1" s="120"/>
      <c r="E1" s="120"/>
      <c r="F1" s="120"/>
      <c r="G1" s="120"/>
      <c r="H1" s="120"/>
      <c r="I1" s="29"/>
      <c r="J1" s="29"/>
      <c r="K1" s="9"/>
      <c r="L1" s="9"/>
      <c r="M1" s="28"/>
      <c r="N1" s="28"/>
      <c r="O1" s="28"/>
      <c r="P1" s="25"/>
      <c r="Q1" s="25"/>
      <c r="R1" s="25"/>
      <c r="S1" s="3"/>
      <c r="T1" s="3"/>
      <c r="U1" s="3"/>
      <c r="V1" s="3"/>
    </row>
    <row r="2" spans="1:22" ht="15.75" customHeight="1" x14ac:dyDescent="0.2">
      <c r="A2" s="19"/>
      <c r="B2" s="19"/>
      <c r="C2" s="19"/>
      <c r="D2" s="19"/>
      <c r="E2" s="19"/>
      <c r="F2" s="19"/>
      <c r="G2" s="19"/>
      <c r="H2" s="19"/>
      <c r="I2" s="19"/>
      <c r="J2" s="19"/>
      <c r="K2" s="13"/>
      <c r="L2" s="13"/>
      <c r="M2" s="18"/>
      <c r="N2" s="18"/>
      <c r="O2" s="10"/>
      <c r="P2" s="24"/>
      <c r="Q2" s="24"/>
      <c r="R2" s="24"/>
      <c r="S2" s="3"/>
      <c r="T2" s="3"/>
      <c r="U2" s="3"/>
      <c r="V2" s="3"/>
    </row>
    <row r="3" spans="1:22" ht="17.25" customHeight="1" x14ac:dyDescent="0.2">
      <c r="C3" s="8"/>
      <c r="D3" s="8"/>
      <c r="E3" s="8"/>
      <c r="I3" s="8"/>
      <c r="J3" s="8"/>
      <c r="K3" s="9"/>
      <c r="L3" s="9"/>
      <c r="M3" s="23" t="s">
        <v>0</v>
      </c>
      <c r="N3" s="23"/>
      <c r="O3" s="23"/>
      <c r="P3" s="17"/>
      <c r="Q3" s="17"/>
      <c r="R3" s="17"/>
      <c r="S3" s="3"/>
      <c r="T3" s="3"/>
      <c r="U3" s="3"/>
      <c r="V3" s="3"/>
    </row>
    <row r="4" spans="1:22" ht="25.9" customHeight="1" x14ac:dyDescent="0.2">
      <c r="A4" s="121" t="s">
        <v>376</v>
      </c>
      <c r="B4" s="105" t="s">
        <v>204</v>
      </c>
      <c r="C4" s="105"/>
      <c r="D4" s="105"/>
      <c r="E4" s="105"/>
      <c r="F4" s="105"/>
      <c r="G4" s="105"/>
      <c r="H4" s="105"/>
      <c r="I4" s="105"/>
      <c r="J4" s="105"/>
      <c r="K4" s="111" t="s">
        <v>1</v>
      </c>
      <c r="L4" s="113"/>
      <c r="M4" s="105" t="s">
        <v>2</v>
      </c>
      <c r="N4" s="105"/>
      <c r="O4" s="105"/>
      <c r="P4" s="105"/>
      <c r="Q4" s="105"/>
      <c r="R4" s="105"/>
      <c r="S4" s="3"/>
      <c r="T4" s="3"/>
      <c r="U4" s="3"/>
      <c r="V4" s="3"/>
    </row>
    <row r="5" spans="1:22" ht="18.600000000000001" customHeight="1" x14ac:dyDescent="0.2">
      <c r="A5" s="122"/>
      <c r="B5" s="108"/>
      <c r="C5" s="108"/>
      <c r="D5" s="108"/>
      <c r="E5" s="108"/>
      <c r="F5" s="108"/>
      <c r="G5" s="108"/>
      <c r="H5" s="105"/>
      <c r="I5" s="105"/>
      <c r="J5" s="105"/>
      <c r="K5" s="124"/>
      <c r="L5" s="125"/>
      <c r="M5" s="105"/>
      <c r="N5" s="105"/>
      <c r="O5" s="105"/>
      <c r="P5" s="105"/>
      <c r="Q5" s="105"/>
      <c r="R5" s="105"/>
      <c r="S5" s="3"/>
      <c r="T5" s="3"/>
      <c r="U5" s="3"/>
      <c r="V5" s="3"/>
    </row>
    <row r="6" spans="1:22" ht="22.15" customHeight="1" x14ac:dyDescent="0.2">
      <c r="A6" s="122"/>
      <c r="B6" s="111" t="s">
        <v>3</v>
      </c>
      <c r="C6" s="112"/>
      <c r="D6" s="112"/>
      <c r="E6" s="111" t="s">
        <v>4</v>
      </c>
      <c r="F6" s="112"/>
      <c r="G6" s="112"/>
      <c r="H6" s="111" t="s">
        <v>205</v>
      </c>
      <c r="I6" s="112"/>
      <c r="J6" s="113"/>
      <c r="K6" s="124"/>
      <c r="L6" s="125"/>
      <c r="M6" s="110"/>
      <c r="N6" s="110"/>
      <c r="O6" s="110"/>
      <c r="P6" s="110"/>
      <c r="Q6" s="110"/>
      <c r="R6" s="110"/>
      <c r="S6" s="3"/>
      <c r="T6" s="3"/>
      <c r="U6" s="3"/>
      <c r="V6" s="3"/>
    </row>
    <row r="7" spans="1:22" ht="12.75" customHeight="1" x14ac:dyDescent="0.2">
      <c r="A7" s="122"/>
      <c r="B7" s="114"/>
      <c r="C7" s="114"/>
      <c r="D7" s="115"/>
      <c r="E7" s="116"/>
      <c r="F7" s="117"/>
      <c r="G7" s="117"/>
      <c r="H7" s="116"/>
      <c r="I7" s="117"/>
      <c r="J7" s="118"/>
      <c r="K7" s="116"/>
      <c r="L7" s="118"/>
      <c r="M7" s="105" t="s">
        <v>797</v>
      </c>
      <c r="N7" s="106"/>
      <c r="O7" s="105" t="s">
        <v>798</v>
      </c>
      <c r="P7" s="105" t="s">
        <v>799</v>
      </c>
      <c r="Q7" s="105" t="s">
        <v>5</v>
      </c>
      <c r="R7" s="105"/>
      <c r="S7" s="3"/>
      <c r="T7" s="3"/>
      <c r="U7" s="3"/>
      <c r="V7" s="3"/>
    </row>
    <row r="8" spans="1:22" ht="12.75" customHeight="1" x14ac:dyDescent="0.2">
      <c r="A8" s="122"/>
      <c r="B8" s="105" t="s">
        <v>6</v>
      </c>
      <c r="C8" s="105" t="s">
        <v>7</v>
      </c>
      <c r="D8" s="105" t="s">
        <v>8</v>
      </c>
      <c r="E8" s="107" t="s">
        <v>6</v>
      </c>
      <c r="F8" s="107" t="s">
        <v>7</v>
      </c>
      <c r="G8" s="107" t="s">
        <v>8</v>
      </c>
      <c r="H8" s="107" t="s">
        <v>6</v>
      </c>
      <c r="I8" s="107" t="s">
        <v>9</v>
      </c>
      <c r="J8" s="107" t="s">
        <v>8</v>
      </c>
      <c r="K8" s="105" t="s">
        <v>206</v>
      </c>
      <c r="L8" s="108" t="s">
        <v>209</v>
      </c>
      <c r="M8" s="106"/>
      <c r="N8" s="106"/>
      <c r="O8" s="105"/>
      <c r="P8" s="105"/>
      <c r="Q8" s="105"/>
      <c r="R8" s="105"/>
      <c r="S8" s="3"/>
      <c r="T8" s="3"/>
      <c r="U8" s="3"/>
      <c r="V8" s="3"/>
    </row>
    <row r="9" spans="1:22" ht="12.75" customHeight="1" x14ac:dyDescent="0.2">
      <c r="A9" s="122"/>
      <c r="B9" s="105"/>
      <c r="C9" s="105"/>
      <c r="D9" s="105"/>
      <c r="E9" s="105"/>
      <c r="F9" s="105"/>
      <c r="G9" s="105"/>
      <c r="H9" s="105"/>
      <c r="I9" s="105"/>
      <c r="J9" s="105"/>
      <c r="K9" s="105"/>
      <c r="L9" s="109"/>
      <c r="M9" s="105" t="s">
        <v>10</v>
      </c>
      <c r="N9" s="105" t="s">
        <v>11</v>
      </c>
      <c r="O9" s="105"/>
      <c r="P9" s="105"/>
      <c r="Q9" s="106" t="s">
        <v>734</v>
      </c>
      <c r="R9" s="106" t="s">
        <v>800</v>
      </c>
      <c r="S9" s="3"/>
      <c r="T9" s="3"/>
      <c r="U9" s="3"/>
      <c r="V9" s="3"/>
    </row>
    <row r="10" spans="1:22" x14ac:dyDescent="0.2">
      <c r="A10" s="122"/>
      <c r="B10" s="105"/>
      <c r="C10" s="105"/>
      <c r="D10" s="105"/>
      <c r="E10" s="105"/>
      <c r="F10" s="105"/>
      <c r="G10" s="105"/>
      <c r="H10" s="105"/>
      <c r="I10" s="105"/>
      <c r="J10" s="105"/>
      <c r="K10" s="105"/>
      <c r="L10" s="109"/>
      <c r="M10" s="105"/>
      <c r="N10" s="105"/>
      <c r="O10" s="105"/>
      <c r="P10" s="105"/>
      <c r="Q10" s="106"/>
      <c r="R10" s="106"/>
      <c r="S10" s="3"/>
      <c r="T10" s="3"/>
      <c r="U10" s="3"/>
      <c r="V10" s="3"/>
    </row>
    <row r="11" spans="1:22" x14ac:dyDescent="0.2">
      <c r="A11" s="122"/>
      <c r="B11" s="105"/>
      <c r="C11" s="105"/>
      <c r="D11" s="105"/>
      <c r="E11" s="105"/>
      <c r="F11" s="105"/>
      <c r="G11" s="105"/>
      <c r="H11" s="105"/>
      <c r="I11" s="105"/>
      <c r="J11" s="105"/>
      <c r="K11" s="105"/>
      <c r="L11" s="109"/>
      <c r="M11" s="105"/>
      <c r="N11" s="105"/>
      <c r="O11" s="105"/>
      <c r="P11" s="105"/>
      <c r="Q11" s="106"/>
      <c r="R11" s="106"/>
      <c r="S11" s="3"/>
      <c r="T11" s="3"/>
      <c r="U11" s="3"/>
      <c r="V11" s="3"/>
    </row>
    <row r="12" spans="1:22" x14ac:dyDescent="0.2">
      <c r="A12" s="122"/>
      <c r="B12" s="105"/>
      <c r="C12" s="105"/>
      <c r="D12" s="105"/>
      <c r="E12" s="105"/>
      <c r="F12" s="105"/>
      <c r="G12" s="105"/>
      <c r="H12" s="105"/>
      <c r="I12" s="105"/>
      <c r="J12" s="105"/>
      <c r="K12" s="105"/>
      <c r="L12" s="109"/>
      <c r="M12" s="105"/>
      <c r="N12" s="105"/>
      <c r="O12" s="105"/>
      <c r="P12" s="105"/>
      <c r="Q12" s="106"/>
      <c r="R12" s="106"/>
      <c r="S12" s="3"/>
      <c r="T12" s="3"/>
      <c r="U12" s="3"/>
      <c r="V12" s="3"/>
    </row>
    <row r="13" spans="1:22" ht="9" customHeight="1" x14ac:dyDescent="0.2">
      <c r="A13" s="123"/>
      <c r="B13" s="105"/>
      <c r="C13" s="105"/>
      <c r="D13" s="105"/>
      <c r="E13" s="105"/>
      <c r="F13" s="105"/>
      <c r="G13" s="105"/>
      <c r="H13" s="105"/>
      <c r="I13" s="105"/>
      <c r="J13" s="105"/>
      <c r="K13" s="105"/>
      <c r="L13" s="107"/>
      <c r="M13" s="105"/>
      <c r="N13" s="105"/>
      <c r="O13" s="105"/>
      <c r="P13" s="105"/>
      <c r="Q13" s="106"/>
      <c r="R13" s="106"/>
      <c r="S13" s="3"/>
      <c r="T13" s="3"/>
      <c r="U13" s="3"/>
      <c r="V13" s="3"/>
    </row>
    <row r="14" spans="1:22" x14ac:dyDescent="0.2">
      <c r="A14" s="49">
        <v>1</v>
      </c>
      <c r="B14" s="11">
        <v>3</v>
      </c>
      <c r="C14" s="11">
        <v>4</v>
      </c>
      <c r="D14" s="11">
        <v>5</v>
      </c>
      <c r="E14" s="11">
        <v>6</v>
      </c>
      <c r="F14" s="11">
        <v>7</v>
      </c>
      <c r="G14" s="11">
        <v>8</v>
      </c>
      <c r="H14" s="11">
        <v>9</v>
      </c>
      <c r="I14" s="11">
        <v>10</v>
      </c>
      <c r="J14" s="11">
        <v>11</v>
      </c>
      <c r="K14" s="11">
        <v>12</v>
      </c>
      <c r="L14" s="11">
        <v>13</v>
      </c>
      <c r="M14" s="11">
        <v>14</v>
      </c>
      <c r="N14" s="11">
        <v>15</v>
      </c>
      <c r="O14" s="11">
        <v>16</v>
      </c>
      <c r="P14" s="11">
        <v>17</v>
      </c>
      <c r="Q14" s="11">
        <v>18</v>
      </c>
      <c r="R14" s="11">
        <v>19</v>
      </c>
      <c r="S14" s="3"/>
      <c r="T14" s="3"/>
      <c r="U14" s="3"/>
      <c r="V14" s="3"/>
    </row>
    <row r="15" spans="1:22" ht="58.15" hidden="1" customHeight="1" x14ac:dyDescent="0.2">
      <c r="A15" s="37" t="s">
        <v>12</v>
      </c>
      <c r="B15" s="26" t="s">
        <v>203</v>
      </c>
      <c r="C15" s="26" t="s">
        <v>203</v>
      </c>
      <c r="D15" s="26" t="s">
        <v>203</v>
      </c>
      <c r="E15" s="26" t="s">
        <v>203</v>
      </c>
      <c r="F15" s="26" t="s">
        <v>203</v>
      </c>
      <c r="G15" s="26" t="s">
        <v>203</v>
      </c>
      <c r="H15" s="26" t="s">
        <v>203</v>
      </c>
      <c r="I15" s="26" t="s">
        <v>203</v>
      </c>
      <c r="J15" s="26" t="s">
        <v>203</v>
      </c>
      <c r="K15" s="14"/>
      <c r="L15" s="14"/>
      <c r="M15" s="12">
        <f t="shared" ref="M15:R15" si="0">M16+M123+M142+M163+M207</f>
        <v>0</v>
      </c>
      <c r="N15" s="12">
        <f t="shared" si="0"/>
        <v>0</v>
      </c>
      <c r="O15" s="12">
        <f t="shared" si="0"/>
        <v>0</v>
      </c>
      <c r="P15" s="12">
        <f t="shared" si="0"/>
        <v>0</v>
      </c>
      <c r="Q15" s="12">
        <f t="shared" si="0"/>
        <v>0</v>
      </c>
      <c r="R15" s="12">
        <f t="shared" si="0"/>
        <v>0</v>
      </c>
      <c r="S15" s="3"/>
      <c r="T15" s="3"/>
      <c r="U15" s="3"/>
      <c r="V15" s="3"/>
    </row>
    <row r="16" spans="1:22" ht="60" hidden="1" customHeight="1" x14ac:dyDescent="0.2">
      <c r="A16" s="38" t="s">
        <v>13</v>
      </c>
      <c r="B16" s="27" t="s">
        <v>203</v>
      </c>
      <c r="C16" s="27" t="s">
        <v>203</v>
      </c>
      <c r="D16" s="27" t="s">
        <v>203</v>
      </c>
      <c r="E16" s="27" t="s">
        <v>203</v>
      </c>
      <c r="F16" s="27" t="s">
        <v>203</v>
      </c>
      <c r="G16" s="27" t="s">
        <v>203</v>
      </c>
      <c r="H16" s="27" t="s">
        <v>203</v>
      </c>
      <c r="I16" s="27" t="s">
        <v>203</v>
      </c>
      <c r="J16" s="27" t="s">
        <v>203</v>
      </c>
      <c r="K16" s="2"/>
      <c r="L16" s="2"/>
      <c r="M16" s="7">
        <f t="shared" ref="M16:R16" si="1">M17+M84</f>
        <v>0</v>
      </c>
      <c r="N16" s="7">
        <f t="shared" si="1"/>
        <v>0</v>
      </c>
      <c r="O16" s="7">
        <f t="shared" si="1"/>
        <v>0</v>
      </c>
      <c r="P16" s="7">
        <f t="shared" si="1"/>
        <v>0</v>
      </c>
      <c r="Q16" s="7">
        <f t="shared" si="1"/>
        <v>0</v>
      </c>
      <c r="R16" s="7">
        <f t="shared" si="1"/>
        <v>0</v>
      </c>
      <c r="S16" s="3"/>
      <c r="T16" s="3"/>
      <c r="U16" s="3"/>
      <c r="V16" s="3"/>
    </row>
    <row r="17" spans="1:22" ht="63" hidden="1" customHeight="1" x14ac:dyDescent="0.2">
      <c r="A17" s="38" t="s">
        <v>14</v>
      </c>
      <c r="B17" s="27"/>
      <c r="C17" s="27"/>
      <c r="D17" s="27"/>
      <c r="E17" s="27"/>
      <c r="F17" s="27"/>
      <c r="G17" s="27"/>
      <c r="H17" s="27"/>
      <c r="I17" s="27"/>
      <c r="J17" s="27"/>
      <c r="K17" s="2"/>
      <c r="L17" s="2"/>
      <c r="M17" s="7">
        <f>SUM(M18:M83)</f>
        <v>0</v>
      </c>
      <c r="N17" s="7">
        <v>0</v>
      </c>
      <c r="O17" s="7">
        <v>0</v>
      </c>
      <c r="P17" s="7">
        <v>0</v>
      </c>
      <c r="Q17" s="7">
        <v>0</v>
      </c>
      <c r="R17" s="7">
        <v>0</v>
      </c>
      <c r="S17" s="3"/>
      <c r="T17" s="3"/>
      <c r="U17" s="3"/>
      <c r="V17" s="3"/>
    </row>
    <row r="18" spans="1:22" ht="71.45" hidden="1" customHeight="1" x14ac:dyDescent="0.2">
      <c r="A18" s="38" t="s">
        <v>15</v>
      </c>
      <c r="B18" s="27"/>
      <c r="C18" s="27"/>
      <c r="D18" s="27"/>
      <c r="E18" s="27"/>
      <c r="F18" s="27"/>
      <c r="G18" s="27"/>
      <c r="H18" s="27"/>
      <c r="I18" s="27"/>
      <c r="J18" s="27"/>
      <c r="K18" s="2"/>
      <c r="L18" s="2"/>
      <c r="M18" s="7">
        <v>0</v>
      </c>
      <c r="N18" s="7">
        <v>0</v>
      </c>
      <c r="O18" s="7">
        <v>0</v>
      </c>
      <c r="P18" s="7">
        <v>0</v>
      </c>
      <c r="Q18" s="7">
        <v>0</v>
      </c>
      <c r="R18" s="7">
        <v>0</v>
      </c>
      <c r="S18" s="3"/>
      <c r="T18" s="3"/>
      <c r="U18" s="3"/>
      <c r="V18" s="3"/>
    </row>
    <row r="19" spans="1:22" ht="42" hidden="1" customHeight="1" x14ac:dyDescent="0.2">
      <c r="A19" s="38" t="s">
        <v>16</v>
      </c>
      <c r="B19" s="27"/>
      <c r="C19" s="27"/>
      <c r="D19" s="27"/>
      <c r="E19" s="27"/>
      <c r="F19" s="27"/>
      <c r="G19" s="27"/>
      <c r="H19" s="27"/>
      <c r="I19" s="27"/>
      <c r="J19" s="27"/>
      <c r="K19" s="2"/>
      <c r="L19" s="2"/>
      <c r="M19" s="7">
        <v>0</v>
      </c>
      <c r="N19" s="7">
        <v>0</v>
      </c>
      <c r="O19" s="7">
        <v>0</v>
      </c>
      <c r="P19" s="7">
        <v>0</v>
      </c>
      <c r="Q19" s="7">
        <v>0</v>
      </c>
      <c r="R19" s="7">
        <v>0</v>
      </c>
      <c r="S19" s="3"/>
      <c r="T19" s="3"/>
      <c r="U19" s="3"/>
      <c r="V19" s="3"/>
    </row>
    <row r="20" spans="1:22" ht="51" hidden="1" customHeight="1" x14ac:dyDescent="0.2">
      <c r="A20" s="38" t="s">
        <v>17</v>
      </c>
      <c r="B20" s="27"/>
      <c r="C20" s="27"/>
      <c r="D20" s="27"/>
      <c r="E20" s="27"/>
      <c r="F20" s="27"/>
      <c r="G20" s="27"/>
      <c r="H20" s="27"/>
      <c r="I20" s="27"/>
      <c r="J20" s="27"/>
      <c r="K20" s="2"/>
      <c r="L20" s="2"/>
      <c r="M20" s="7">
        <v>0</v>
      </c>
      <c r="N20" s="7">
        <v>0</v>
      </c>
      <c r="O20" s="7">
        <v>0</v>
      </c>
      <c r="P20" s="7">
        <v>0</v>
      </c>
      <c r="Q20" s="7">
        <v>0</v>
      </c>
      <c r="R20" s="7">
        <v>0</v>
      </c>
      <c r="S20" s="3"/>
      <c r="T20" s="3"/>
      <c r="U20" s="3"/>
      <c r="V20" s="3"/>
    </row>
    <row r="21" spans="1:22" ht="49.9" hidden="1" customHeight="1" x14ac:dyDescent="0.2">
      <c r="A21" s="38" t="s">
        <v>18</v>
      </c>
      <c r="B21" s="27"/>
      <c r="C21" s="27"/>
      <c r="D21" s="27"/>
      <c r="E21" s="27"/>
      <c r="F21" s="27"/>
      <c r="G21" s="27"/>
      <c r="H21" s="27"/>
      <c r="I21" s="27"/>
      <c r="J21" s="27"/>
      <c r="K21" s="2"/>
      <c r="L21" s="2"/>
      <c r="M21" s="7">
        <v>0</v>
      </c>
      <c r="N21" s="7">
        <v>0</v>
      </c>
      <c r="O21" s="7">
        <v>0</v>
      </c>
      <c r="P21" s="7">
        <v>0</v>
      </c>
      <c r="Q21" s="7">
        <v>0</v>
      </c>
      <c r="R21" s="7">
        <v>0</v>
      </c>
      <c r="S21" s="3"/>
      <c r="T21" s="3"/>
      <c r="U21" s="3"/>
      <c r="V21" s="3"/>
    </row>
    <row r="22" spans="1:22" ht="142.15" hidden="1" customHeight="1" x14ac:dyDescent="0.2">
      <c r="A22" s="38" t="s">
        <v>19</v>
      </c>
      <c r="B22" s="27"/>
      <c r="C22" s="27"/>
      <c r="D22" s="27"/>
      <c r="E22" s="27"/>
      <c r="F22" s="27"/>
      <c r="G22" s="27"/>
      <c r="H22" s="27"/>
      <c r="I22" s="27"/>
      <c r="J22" s="27"/>
      <c r="K22" s="2"/>
      <c r="L22" s="2"/>
      <c r="M22" s="7">
        <v>0</v>
      </c>
      <c r="N22" s="7">
        <v>0</v>
      </c>
      <c r="O22" s="7">
        <v>0</v>
      </c>
      <c r="P22" s="7">
        <v>0</v>
      </c>
      <c r="Q22" s="7">
        <v>0</v>
      </c>
      <c r="R22" s="7">
        <v>0</v>
      </c>
      <c r="S22" s="3"/>
      <c r="T22" s="3"/>
      <c r="U22" s="3"/>
      <c r="V22" s="3"/>
    </row>
    <row r="23" spans="1:22" ht="38.25" hidden="1" x14ac:dyDescent="0.2">
      <c r="A23" s="38" t="s">
        <v>20</v>
      </c>
      <c r="B23" s="27"/>
      <c r="C23" s="27"/>
      <c r="D23" s="27"/>
      <c r="E23" s="27"/>
      <c r="F23" s="27"/>
      <c r="G23" s="27"/>
      <c r="H23" s="27"/>
      <c r="I23" s="27"/>
      <c r="J23" s="27"/>
      <c r="K23" s="2"/>
      <c r="L23" s="2"/>
      <c r="M23" s="7">
        <v>0</v>
      </c>
      <c r="N23" s="7">
        <v>0</v>
      </c>
      <c r="O23" s="7">
        <v>0</v>
      </c>
      <c r="P23" s="7">
        <v>0</v>
      </c>
      <c r="Q23" s="7">
        <v>0</v>
      </c>
      <c r="R23" s="7">
        <v>0</v>
      </c>
      <c r="S23" s="3"/>
      <c r="T23" s="3"/>
      <c r="U23" s="3"/>
      <c r="V23" s="3"/>
    </row>
    <row r="24" spans="1:22" ht="38.25" hidden="1" x14ac:dyDescent="0.2">
      <c r="A24" s="38" t="s">
        <v>21</v>
      </c>
      <c r="B24" s="27"/>
      <c r="C24" s="27"/>
      <c r="D24" s="27"/>
      <c r="E24" s="27"/>
      <c r="F24" s="27"/>
      <c r="G24" s="27"/>
      <c r="H24" s="27"/>
      <c r="I24" s="27"/>
      <c r="J24" s="27"/>
      <c r="K24" s="2"/>
      <c r="L24" s="2"/>
      <c r="M24" s="7">
        <v>0</v>
      </c>
      <c r="N24" s="7">
        <v>0</v>
      </c>
      <c r="O24" s="7">
        <v>0</v>
      </c>
      <c r="P24" s="7">
        <v>0</v>
      </c>
      <c r="Q24" s="7">
        <v>0</v>
      </c>
      <c r="R24" s="7">
        <v>0</v>
      </c>
      <c r="S24" s="3"/>
      <c r="T24" s="3"/>
      <c r="U24" s="3"/>
      <c r="V24" s="3"/>
    </row>
    <row r="25" spans="1:22" ht="112.15" hidden="1" customHeight="1" x14ac:dyDescent="0.2">
      <c r="A25" s="38" t="s">
        <v>22</v>
      </c>
      <c r="B25" s="27"/>
      <c r="C25" s="27"/>
      <c r="D25" s="27"/>
      <c r="E25" s="27"/>
      <c r="F25" s="27"/>
      <c r="G25" s="27"/>
      <c r="H25" s="27"/>
      <c r="I25" s="27"/>
      <c r="J25" s="27"/>
      <c r="K25" s="2"/>
      <c r="L25" s="2"/>
      <c r="M25" s="7">
        <v>0</v>
      </c>
      <c r="N25" s="7">
        <v>0</v>
      </c>
      <c r="O25" s="7">
        <v>0</v>
      </c>
      <c r="P25" s="7">
        <v>0</v>
      </c>
      <c r="Q25" s="7">
        <v>0</v>
      </c>
      <c r="R25" s="7">
        <v>0</v>
      </c>
      <c r="S25" s="3"/>
      <c r="T25" s="3"/>
      <c r="U25" s="3"/>
      <c r="V25" s="3"/>
    </row>
    <row r="26" spans="1:22" ht="25.5" hidden="1" x14ac:dyDescent="0.2">
      <c r="A26" s="38" t="s">
        <v>23</v>
      </c>
      <c r="B26" s="27"/>
      <c r="C26" s="27"/>
      <c r="D26" s="27"/>
      <c r="E26" s="27"/>
      <c r="F26" s="27"/>
      <c r="G26" s="27"/>
      <c r="H26" s="27"/>
      <c r="I26" s="27"/>
      <c r="J26" s="27"/>
      <c r="K26" s="2"/>
      <c r="L26" s="2"/>
      <c r="M26" s="7">
        <v>0</v>
      </c>
      <c r="N26" s="7">
        <v>0</v>
      </c>
      <c r="O26" s="7">
        <v>0</v>
      </c>
      <c r="P26" s="7">
        <v>0</v>
      </c>
      <c r="Q26" s="7">
        <v>0</v>
      </c>
      <c r="R26" s="7">
        <v>0</v>
      </c>
      <c r="S26" s="3"/>
      <c r="T26" s="3"/>
      <c r="U26" s="3"/>
      <c r="V26" s="3"/>
    </row>
    <row r="27" spans="1:22" ht="39.6" hidden="1" customHeight="1" x14ac:dyDescent="0.2">
      <c r="A27" s="38" t="s">
        <v>24</v>
      </c>
      <c r="B27" s="27"/>
      <c r="C27" s="27"/>
      <c r="D27" s="27"/>
      <c r="E27" s="27"/>
      <c r="F27" s="27"/>
      <c r="G27" s="27"/>
      <c r="H27" s="27"/>
      <c r="I27" s="27"/>
      <c r="J27" s="27"/>
      <c r="K27" s="2"/>
      <c r="L27" s="2"/>
      <c r="M27" s="7">
        <v>0</v>
      </c>
      <c r="N27" s="7">
        <v>0</v>
      </c>
      <c r="O27" s="7">
        <v>0</v>
      </c>
      <c r="P27" s="7">
        <v>0</v>
      </c>
      <c r="Q27" s="7">
        <v>0</v>
      </c>
      <c r="R27" s="7">
        <v>0</v>
      </c>
      <c r="S27" s="3"/>
      <c r="T27" s="3"/>
      <c r="U27" s="3"/>
      <c r="V27" s="3"/>
    </row>
    <row r="28" spans="1:22" ht="58.9" hidden="1" customHeight="1" x14ac:dyDescent="0.2">
      <c r="A28" s="38" t="s">
        <v>25</v>
      </c>
      <c r="B28" s="27"/>
      <c r="C28" s="27"/>
      <c r="D28" s="27"/>
      <c r="E28" s="27"/>
      <c r="F28" s="27"/>
      <c r="G28" s="27"/>
      <c r="H28" s="27"/>
      <c r="I28" s="27"/>
      <c r="J28" s="27"/>
      <c r="K28" s="2"/>
      <c r="L28" s="2"/>
      <c r="M28" s="7">
        <v>0</v>
      </c>
      <c r="N28" s="7">
        <v>0</v>
      </c>
      <c r="O28" s="7">
        <v>0</v>
      </c>
      <c r="P28" s="7">
        <v>0</v>
      </c>
      <c r="Q28" s="7">
        <v>0</v>
      </c>
      <c r="R28" s="7">
        <v>0</v>
      </c>
      <c r="S28" s="3"/>
      <c r="T28" s="3"/>
      <c r="U28" s="3"/>
      <c r="V28" s="3"/>
    </row>
    <row r="29" spans="1:22" ht="51" hidden="1" x14ac:dyDescent="0.2">
      <c r="A29" s="38" t="s">
        <v>26</v>
      </c>
      <c r="B29" s="27"/>
      <c r="C29" s="27"/>
      <c r="D29" s="27"/>
      <c r="E29" s="27"/>
      <c r="F29" s="27"/>
      <c r="G29" s="27"/>
      <c r="H29" s="27"/>
      <c r="I29" s="27"/>
      <c r="J29" s="27"/>
      <c r="K29" s="2"/>
      <c r="L29" s="2"/>
      <c r="M29" s="7">
        <v>0</v>
      </c>
      <c r="N29" s="7">
        <v>0</v>
      </c>
      <c r="O29" s="7">
        <v>0</v>
      </c>
      <c r="P29" s="7">
        <v>0</v>
      </c>
      <c r="Q29" s="7">
        <v>0</v>
      </c>
      <c r="R29" s="7">
        <v>0</v>
      </c>
      <c r="S29" s="3"/>
      <c r="T29" s="3"/>
      <c r="U29" s="3"/>
      <c r="V29" s="3"/>
    </row>
    <row r="30" spans="1:22" ht="29.45" hidden="1" customHeight="1" x14ac:dyDescent="0.2">
      <c r="A30" s="38" t="s">
        <v>27</v>
      </c>
      <c r="B30" s="27"/>
      <c r="C30" s="27"/>
      <c r="D30" s="27"/>
      <c r="E30" s="27"/>
      <c r="F30" s="27"/>
      <c r="G30" s="27"/>
      <c r="H30" s="27"/>
      <c r="I30" s="27"/>
      <c r="J30" s="27"/>
      <c r="K30" s="2"/>
      <c r="L30" s="2"/>
      <c r="M30" s="7">
        <v>0</v>
      </c>
      <c r="N30" s="7">
        <v>0</v>
      </c>
      <c r="O30" s="7">
        <v>0</v>
      </c>
      <c r="P30" s="7">
        <v>0</v>
      </c>
      <c r="Q30" s="7">
        <v>0</v>
      </c>
      <c r="R30" s="7">
        <v>0</v>
      </c>
      <c r="S30" s="3"/>
      <c r="T30" s="3"/>
      <c r="U30" s="3"/>
      <c r="V30" s="3"/>
    </row>
    <row r="31" spans="1:22" ht="229.9" hidden="1" customHeight="1" x14ac:dyDescent="0.2">
      <c r="A31" s="38" t="s">
        <v>28</v>
      </c>
      <c r="B31" s="27"/>
      <c r="C31" s="27"/>
      <c r="D31" s="27"/>
      <c r="E31" s="27"/>
      <c r="F31" s="27"/>
      <c r="G31" s="27"/>
      <c r="H31" s="27"/>
      <c r="I31" s="27"/>
      <c r="J31" s="27"/>
      <c r="K31" s="2"/>
      <c r="L31" s="2"/>
      <c r="M31" s="7">
        <v>0</v>
      </c>
      <c r="N31" s="7">
        <v>0</v>
      </c>
      <c r="O31" s="7">
        <v>0</v>
      </c>
      <c r="P31" s="7">
        <v>0</v>
      </c>
      <c r="Q31" s="7">
        <v>0</v>
      </c>
      <c r="R31" s="7">
        <v>0</v>
      </c>
      <c r="S31" s="3"/>
      <c r="T31" s="3"/>
      <c r="U31" s="3"/>
      <c r="V31" s="3"/>
    </row>
    <row r="32" spans="1:22" ht="127.5" hidden="1" x14ac:dyDescent="0.2">
      <c r="A32" s="38" t="s">
        <v>29</v>
      </c>
      <c r="B32" s="27"/>
      <c r="C32" s="27"/>
      <c r="D32" s="27"/>
      <c r="E32" s="27"/>
      <c r="F32" s="27"/>
      <c r="G32" s="27"/>
      <c r="H32" s="27"/>
      <c r="I32" s="27"/>
      <c r="J32" s="27"/>
      <c r="K32" s="2"/>
      <c r="L32" s="2"/>
      <c r="M32" s="7">
        <v>0</v>
      </c>
      <c r="N32" s="7">
        <v>0</v>
      </c>
      <c r="O32" s="7">
        <v>0</v>
      </c>
      <c r="P32" s="7">
        <v>0</v>
      </c>
      <c r="Q32" s="7">
        <v>0</v>
      </c>
      <c r="R32" s="7">
        <v>0</v>
      </c>
      <c r="S32" s="3"/>
      <c r="T32" s="3"/>
      <c r="U32" s="3"/>
      <c r="V32" s="3"/>
    </row>
    <row r="33" spans="1:22" ht="51" hidden="1" x14ac:dyDescent="0.2">
      <c r="A33" s="38" t="s">
        <v>30</v>
      </c>
      <c r="B33" s="27"/>
      <c r="C33" s="27"/>
      <c r="D33" s="27"/>
      <c r="E33" s="27"/>
      <c r="F33" s="27"/>
      <c r="G33" s="27"/>
      <c r="H33" s="27"/>
      <c r="I33" s="27"/>
      <c r="J33" s="27"/>
      <c r="K33" s="2"/>
      <c r="L33" s="2"/>
      <c r="M33" s="7">
        <v>0</v>
      </c>
      <c r="N33" s="7">
        <v>0</v>
      </c>
      <c r="O33" s="7">
        <v>0</v>
      </c>
      <c r="P33" s="7">
        <v>0</v>
      </c>
      <c r="Q33" s="7">
        <v>0</v>
      </c>
      <c r="R33" s="7">
        <v>0</v>
      </c>
      <c r="S33" s="3"/>
      <c r="T33" s="3"/>
      <c r="U33" s="3"/>
      <c r="V33" s="3"/>
    </row>
    <row r="34" spans="1:22" ht="102" hidden="1" x14ac:dyDescent="0.2">
      <c r="A34" s="38" t="s">
        <v>31</v>
      </c>
      <c r="B34" s="27"/>
      <c r="C34" s="27"/>
      <c r="D34" s="27"/>
      <c r="E34" s="27"/>
      <c r="F34" s="27"/>
      <c r="G34" s="27"/>
      <c r="H34" s="27"/>
      <c r="I34" s="27"/>
      <c r="J34" s="27"/>
      <c r="K34" s="2"/>
      <c r="L34" s="2"/>
      <c r="M34" s="7">
        <v>0</v>
      </c>
      <c r="N34" s="7">
        <v>0</v>
      </c>
      <c r="O34" s="7">
        <v>0</v>
      </c>
      <c r="P34" s="7">
        <v>0</v>
      </c>
      <c r="Q34" s="7">
        <v>0</v>
      </c>
      <c r="R34" s="7">
        <v>0</v>
      </c>
      <c r="S34" s="3"/>
      <c r="T34" s="3"/>
      <c r="U34" s="3"/>
      <c r="V34" s="3"/>
    </row>
    <row r="35" spans="1:22" ht="111" hidden="1" customHeight="1" x14ac:dyDescent="0.2">
      <c r="A35" s="38" t="s">
        <v>32</v>
      </c>
      <c r="B35" s="27"/>
      <c r="C35" s="27"/>
      <c r="D35" s="27"/>
      <c r="E35" s="27"/>
      <c r="F35" s="27"/>
      <c r="G35" s="27"/>
      <c r="H35" s="27"/>
      <c r="I35" s="27"/>
      <c r="J35" s="27"/>
      <c r="K35" s="2"/>
      <c r="L35" s="2"/>
      <c r="M35" s="7">
        <v>0</v>
      </c>
      <c r="N35" s="7">
        <v>0</v>
      </c>
      <c r="O35" s="7">
        <v>0</v>
      </c>
      <c r="P35" s="7">
        <v>0</v>
      </c>
      <c r="Q35" s="7">
        <v>0</v>
      </c>
      <c r="R35" s="7">
        <v>0</v>
      </c>
      <c r="S35" s="3"/>
      <c r="T35" s="3"/>
      <c r="U35" s="3"/>
      <c r="V35" s="3"/>
    </row>
    <row r="36" spans="1:22" ht="33.6" hidden="1" customHeight="1" x14ac:dyDescent="0.2">
      <c r="A36" s="38" t="s">
        <v>33</v>
      </c>
      <c r="B36" s="27"/>
      <c r="C36" s="27"/>
      <c r="D36" s="27"/>
      <c r="E36" s="27"/>
      <c r="F36" s="27"/>
      <c r="G36" s="27"/>
      <c r="H36" s="27"/>
      <c r="I36" s="27"/>
      <c r="J36" s="27"/>
      <c r="K36" s="2"/>
      <c r="L36" s="2"/>
      <c r="M36" s="7">
        <v>0</v>
      </c>
      <c r="N36" s="7">
        <v>0</v>
      </c>
      <c r="O36" s="7">
        <v>0</v>
      </c>
      <c r="P36" s="7">
        <v>0</v>
      </c>
      <c r="Q36" s="7">
        <v>0</v>
      </c>
      <c r="R36" s="7">
        <v>0</v>
      </c>
      <c r="S36" s="3"/>
      <c r="T36" s="3"/>
      <c r="U36" s="3"/>
      <c r="V36" s="3"/>
    </row>
    <row r="37" spans="1:22" ht="25.5" hidden="1" x14ac:dyDescent="0.2">
      <c r="A37" s="38" t="s">
        <v>34</v>
      </c>
      <c r="B37" s="27"/>
      <c r="C37" s="27"/>
      <c r="D37" s="27"/>
      <c r="E37" s="27"/>
      <c r="F37" s="27"/>
      <c r="G37" s="27"/>
      <c r="H37" s="27"/>
      <c r="I37" s="27"/>
      <c r="J37" s="27"/>
      <c r="K37" s="2"/>
      <c r="L37" s="2"/>
      <c r="M37" s="7">
        <v>0</v>
      </c>
      <c r="N37" s="7">
        <v>0</v>
      </c>
      <c r="O37" s="7">
        <v>0</v>
      </c>
      <c r="P37" s="7">
        <v>0</v>
      </c>
      <c r="Q37" s="7">
        <v>0</v>
      </c>
      <c r="R37" s="7">
        <v>0</v>
      </c>
      <c r="S37" s="3"/>
      <c r="T37" s="3"/>
      <c r="U37" s="3"/>
      <c r="V37" s="3"/>
    </row>
    <row r="38" spans="1:22" ht="38.25" hidden="1" x14ac:dyDescent="0.2">
      <c r="A38" s="38" t="s">
        <v>35</v>
      </c>
      <c r="B38" s="27"/>
      <c r="C38" s="27"/>
      <c r="D38" s="27"/>
      <c r="E38" s="27"/>
      <c r="F38" s="27"/>
      <c r="G38" s="27"/>
      <c r="H38" s="27"/>
      <c r="I38" s="27"/>
      <c r="J38" s="27"/>
      <c r="K38" s="2"/>
      <c r="L38" s="2"/>
      <c r="M38" s="7">
        <v>0</v>
      </c>
      <c r="N38" s="7">
        <v>0</v>
      </c>
      <c r="O38" s="7">
        <v>0</v>
      </c>
      <c r="P38" s="7">
        <v>0</v>
      </c>
      <c r="Q38" s="7">
        <v>0</v>
      </c>
      <c r="R38" s="7">
        <v>0</v>
      </c>
      <c r="S38" s="3"/>
      <c r="T38" s="3"/>
      <c r="U38" s="3"/>
      <c r="V38" s="3"/>
    </row>
    <row r="39" spans="1:22" ht="42.6" hidden="1" customHeight="1" x14ac:dyDescent="0.2">
      <c r="A39" s="38" t="s">
        <v>36</v>
      </c>
      <c r="B39" s="27"/>
      <c r="C39" s="27"/>
      <c r="D39" s="27"/>
      <c r="E39" s="27"/>
      <c r="F39" s="27"/>
      <c r="G39" s="27"/>
      <c r="H39" s="27"/>
      <c r="I39" s="27"/>
      <c r="J39" s="27"/>
      <c r="K39" s="2"/>
      <c r="L39" s="2"/>
      <c r="M39" s="7">
        <v>0</v>
      </c>
      <c r="N39" s="7">
        <v>0</v>
      </c>
      <c r="O39" s="7">
        <v>0</v>
      </c>
      <c r="P39" s="7">
        <v>0</v>
      </c>
      <c r="Q39" s="7">
        <v>0</v>
      </c>
      <c r="R39" s="7">
        <v>0</v>
      </c>
      <c r="S39" s="3"/>
      <c r="T39" s="3"/>
      <c r="U39" s="3"/>
      <c r="V39" s="3"/>
    </row>
    <row r="40" spans="1:22" ht="45" hidden="1" customHeight="1" x14ac:dyDescent="0.2">
      <c r="A40" s="38" t="s">
        <v>37</v>
      </c>
      <c r="B40" s="27"/>
      <c r="C40" s="27"/>
      <c r="D40" s="27"/>
      <c r="E40" s="27"/>
      <c r="F40" s="27"/>
      <c r="G40" s="27"/>
      <c r="H40" s="27"/>
      <c r="I40" s="27"/>
      <c r="J40" s="27"/>
      <c r="K40" s="2"/>
      <c r="L40" s="2"/>
      <c r="M40" s="7">
        <v>0</v>
      </c>
      <c r="N40" s="7">
        <v>0</v>
      </c>
      <c r="O40" s="7">
        <v>0</v>
      </c>
      <c r="P40" s="7">
        <v>0</v>
      </c>
      <c r="Q40" s="7">
        <v>0</v>
      </c>
      <c r="R40" s="7">
        <v>0</v>
      </c>
      <c r="S40" s="3"/>
      <c r="T40" s="3"/>
      <c r="U40" s="3"/>
      <c r="V40" s="3"/>
    </row>
    <row r="41" spans="1:22" ht="47.45" hidden="1" customHeight="1" x14ac:dyDescent="0.2">
      <c r="A41" s="38" t="s">
        <v>38</v>
      </c>
      <c r="B41" s="27"/>
      <c r="C41" s="27"/>
      <c r="D41" s="27"/>
      <c r="E41" s="27"/>
      <c r="F41" s="27"/>
      <c r="G41" s="27"/>
      <c r="H41" s="27"/>
      <c r="I41" s="27"/>
      <c r="J41" s="27"/>
      <c r="K41" s="2"/>
      <c r="L41" s="2"/>
      <c r="M41" s="7">
        <v>0</v>
      </c>
      <c r="N41" s="7">
        <v>0</v>
      </c>
      <c r="O41" s="7">
        <v>0</v>
      </c>
      <c r="P41" s="7">
        <v>0</v>
      </c>
      <c r="Q41" s="7">
        <v>0</v>
      </c>
      <c r="R41" s="7">
        <v>0</v>
      </c>
      <c r="S41" s="3"/>
      <c r="T41" s="3"/>
      <c r="U41" s="3"/>
      <c r="V41" s="3"/>
    </row>
    <row r="42" spans="1:22" ht="87" hidden="1" customHeight="1" x14ac:dyDescent="0.2">
      <c r="A42" s="38" t="s">
        <v>39</v>
      </c>
      <c r="B42" s="27"/>
      <c r="C42" s="27"/>
      <c r="D42" s="27"/>
      <c r="E42" s="27"/>
      <c r="F42" s="27"/>
      <c r="G42" s="27"/>
      <c r="H42" s="27"/>
      <c r="I42" s="27"/>
      <c r="J42" s="27"/>
      <c r="K42" s="2"/>
      <c r="L42" s="2"/>
      <c r="M42" s="7">
        <v>0</v>
      </c>
      <c r="N42" s="7">
        <v>0</v>
      </c>
      <c r="O42" s="7">
        <v>0</v>
      </c>
      <c r="P42" s="7">
        <v>0</v>
      </c>
      <c r="Q42" s="7">
        <v>0</v>
      </c>
      <c r="R42" s="7">
        <v>0</v>
      </c>
      <c r="S42" s="3"/>
      <c r="T42" s="3"/>
      <c r="U42" s="3"/>
      <c r="V42" s="3"/>
    </row>
    <row r="43" spans="1:22" ht="51" hidden="1" x14ac:dyDescent="0.2">
      <c r="A43" s="38" t="s">
        <v>40</v>
      </c>
      <c r="B43" s="27"/>
      <c r="C43" s="27"/>
      <c r="D43" s="27"/>
      <c r="E43" s="27"/>
      <c r="F43" s="27"/>
      <c r="G43" s="27"/>
      <c r="H43" s="27"/>
      <c r="I43" s="27"/>
      <c r="J43" s="27"/>
      <c r="K43" s="2"/>
      <c r="L43" s="2"/>
      <c r="M43" s="7">
        <v>0</v>
      </c>
      <c r="N43" s="7">
        <v>0</v>
      </c>
      <c r="O43" s="7">
        <v>0</v>
      </c>
      <c r="P43" s="7">
        <v>0</v>
      </c>
      <c r="Q43" s="7">
        <v>0</v>
      </c>
      <c r="R43" s="7">
        <v>0</v>
      </c>
      <c r="S43" s="3"/>
      <c r="T43" s="3"/>
      <c r="U43" s="3"/>
      <c r="V43" s="3"/>
    </row>
    <row r="44" spans="1:22" ht="63.75" hidden="1" x14ac:dyDescent="0.2">
      <c r="A44" s="38" t="s">
        <v>41</v>
      </c>
      <c r="B44" s="27"/>
      <c r="C44" s="27"/>
      <c r="D44" s="27"/>
      <c r="E44" s="27"/>
      <c r="F44" s="27"/>
      <c r="G44" s="27"/>
      <c r="H44" s="27"/>
      <c r="I44" s="27"/>
      <c r="J44" s="27"/>
      <c r="K44" s="2"/>
      <c r="L44" s="2"/>
      <c r="M44" s="7">
        <v>0</v>
      </c>
      <c r="N44" s="7">
        <v>0</v>
      </c>
      <c r="O44" s="7">
        <v>0</v>
      </c>
      <c r="P44" s="7">
        <v>0</v>
      </c>
      <c r="Q44" s="7">
        <v>0</v>
      </c>
      <c r="R44" s="7">
        <v>0</v>
      </c>
      <c r="S44" s="3"/>
      <c r="T44" s="3"/>
      <c r="U44" s="3"/>
      <c r="V44" s="3"/>
    </row>
    <row r="45" spans="1:22" ht="38.25" hidden="1" x14ac:dyDescent="0.2">
      <c r="A45" s="38" t="s">
        <v>42</v>
      </c>
      <c r="B45" s="27"/>
      <c r="C45" s="27"/>
      <c r="D45" s="27"/>
      <c r="E45" s="27"/>
      <c r="F45" s="27"/>
      <c r="G45" s="27"/>
      <c r="H45" s="27"/>
      <c r="I45" s="27"/>
      <c r="J45" s="27"/>
      <c r="K45" s="2"/>
      <c r="L45" s="2"/>
      <c r="M45" s="7">
        <v>0</v>
      </c>
      <c r="N45" s="7">
        <v>0</v>
      </c>
      <c r="O45" s="7">
        <v>0</v>
      </c>
      <c r="P45" s="7">
        <v>0</v>
      </c>
      <c r="Q45" s="7">
        <v>0</v>
      </c>
      <c r="R45" s="7">
        <v>0</v>
      </c>
      <c r="S45" s="3"/>
      <c r="T45" s="3"/>
      <c r="U45" s="3"/>
      <c r="V45" s="3"/>
    </row>
    <row r="46" spans="1:22" ht="25.5" hidden="1" x14ac:dyDescent="0.2">
      <c r="A46" s="38" t="s">
        <v>43</v>
      </c>
      <c r="B46" s="27"/>
      <c r="C46" s="27"/>
      <c r="D46" s="27"/>
      <c r="E46" s="27"/>
      <c r="F46" s="27"/>
      <c r="G46" s="27"/>
      <c r="H46" s="27"/>
      <c r="I46" s="27"/>
      <c r="J46" s="27"/>
      <c r="K46" s="2"/>
      <c r="L46" s="2"/>
      <c r="M46" s="7">
        <v>0</v>
      </c>
      <c r="N46" s="7">
        <v>0</v>
      </c>
      <c r="O46" s="7">
        <v>0</v>
      </c>
      <c r="P46" s="7">
        <v>0</v>
      </c>
      <c r="Q46" s="7">
        <v>0</v>
      </c>
      <c r="R46" s="7">
        <v>0</v>
      </c>
      <c r="S46" s="3"/>
      <c r="T46" s="3"/>
      <c r="U46" s="3"/>
      <c r="V46" s="3"/>
    </row>
    <row r="47" spans="1:22" ht="90.6" hidden="1" customHeight="1" x14ac:dyDescent="0.2">
      <c r="A47" s="38" t="s">
        <v>44</v>
      </c>
      <c r="B47" s="27"/>
      <c r="C47" s="27"/>
      <c r="D47" s="27"/>
      <c r="E47" s="27"/>
      <c r="F47" s="27"/>
      <c r="G47" s="27"/>
      <c r="H47" s="27"/>
      <c r="I47" s="27"/>
      <c r="J47" s="27"/>
      <c r="K47" s="2"/>
      <c r="L47" s="2"/>
      <c r="M47" s="7">
        <v>0</v>
      </c>
      <c r="N47" s="7">
        <v>0</v>
      </c>
      <c r="O47" s="7">
        <v>0</v>
      </c>
      <c r="P47" s="7">
        <v>0</v>
      </c>
      <c r="Q47" s="7">
        <v>0</v>
      </c>
      <c r="R47" s="7">
        <v>0</v>
      </c>
      <c r="S47" s="3"/>
      <c r="T47" s="3"/>
      <c r="U47" s="3"/>
      <c r="V47" s="3"/>
    </row>
    <row r="48" spans="1:22" ht="51" hidden="1" x14ac:dyDescent="0.2">
      <c r="A48" s="38" t="s">
        <v>45</v>
      </c>
      <c r="B48" s="27"/>
      <c r="C48" s="27"/>
      <c r="D48" s="27"/>
      <c r="E48" s="27"/>
      <c r="F48" s="27"/>
      <c r="G48" s="27"/>
      <c r="H48" s="27"/>
      <c r="I48" s="27"/>
      <c r="J48" s="27"/>
      <c r="K48" s="2"/>
      <c r="L48" s="2"/>
      <c r="M48" s="7">
        <v>0</v>
      </c>
      <c r="N48" s="7">
        <v>0</v>
      </c>
      <c r="O48" s="7">
        <v>0</v>
      </c>
      <c r="P48" s="7">
        <v>0</v>
      </c>
      <c r="Q48" s="7">
        <v>0</v>
      </c>
      <c r="R48" s="7">
        <v>0</v>
      </c>
      <c r="S48" s="3"/>
      <c r="T48" s="3"/>
      <c r="U48" s="3"/>
      <c r="V48" s="3"/>
    </row>
    <row r="49" spans="1:22" ht="25.5" hidden="1" x14ac:dyDescent="0.2">
      <c r="A49" s="38" t="s">
        <v>46</v>
      </c>
      <c r="B49" s="27"/>
      <c r="C49" s="27"/>
      <c r="D49" s="27"/>
      <c r="E49" s="27"/>
      <c r="F49" s="27"/>
      <c r="G49" s="27"/>
      <c r="H49" s="27"/>
      <c r="I49" s="27"/>
      <c r="J49" s="27"/>
      <c r="K49" s="2"/>
      <c r="L49" s="2"/>
      <c r="M49" s="7">
        <v>0</v>
      </c>
      <c r="N49" s="7">
        <v>0</v>
      </c>
      <c r="O49" s="7">
        <v>0</v>
      </c>
      <c r="P49" s="7">
        <v>0</v>
      </c>
      <c r="Q49" s="7">
        <v>0</v>
      </c>
      <c r="R49" s="7">
        <v>0</v>
      </c>
      <c r="S49" s="3"/>
      <c r="T49" s="3"/>
      <c r="U49" s="3"/>
      <c r="V49" s="3"/>
    </row>
    <row r="50" spans="1:22" ht="76.5" hidden="1" x14ac:dyDescent="0.2">
      <c r="A50" s="38" t="s">
        <v>47</v>
      </c>
      <c r="B50" s="27"/>
      <c r="C50" s="27"/>
      <c r="D50" s="27"/>
      <c r="E50" s="27"/>
      <c r="F50" s="27"/>
      <c r="G50" s="27"/>
      <c r="H50" s="27"/>
      <c r="I50" s="27"/>
      <c r="J50" s="27"/>
      <c r="K50" s="2"/>
      <c r="L50" s="2"/>
      <c r="M50" s="7">
        <v>0</v>
      </c>
      <c r="N50" s="7">
        <v>0</v>
      </c>
      <c r="O50" s="7">
        <v>0</v>
      </c>
      <c r="P50" s="7">
        <v>0</v>
      </c>
      <c r="Q50" s="7">
        <v>0</v>
      </c>
      <c r="R50" s="7">
        <v>0</v>
      </c>
      <c r="S50" s="3"/>
      <c r="T50" s="3"/>
      <c r="U50" s="3"/>
      <c r="V50" s="3"/>
    </row>
    <row r="51" spans="1:22" hidden="1" x14ac:dyDescent="0.2">
      <c r="A51" s="38" t="s">
        <v>48</v>
      </c>
      <c r="B51" s="27"/>
      <c r="C51" s="27"/>
      <c r="D51" s="27"/>
      <c r="E51" s="27"/>
      <c r="F51" s="27"/>
      <c r="G51" s="27"/>
      <c r="H51" s="27"/>
      <c r="I51" s="27"/>
      <c r="J51" s="27"/>
      <c r="K51" s="2"/>
      <c r="L51" s="2"/>
      <c r="M51" s="7">
        <v>0</v>
      </c>
      <c r="N51" s="7">
        <v>0</v>
      </c>
      <c r="O51" s="7">
        <v>0</v>
      </c>
      <c r="P51" s="7">
        <v>0</v>
      </c>
      <c r="Q51" s="7">
        <v>0</v>
      </c>
      <c r="R51" s="7">
        <v>0</v>
      </c>
      <c r="S51" s="3"/>
      <c r="T51" s="3"/>
      <c r="U51" s="3"/>
      <c r="V51" s="3"/>
    </row>
    <row r="52" spans="1:22" ht="63.75" hidden="1" x14ac:dyDescent="0.2">
      <c r="A52" s="38" t="s">
        <v>49</v>
      </c>
      <c r="B52" s="27"/>
      <c r="C52" s="27"/>
      <c r="D52" s="27"/>
      <c r="E52" s="27"/>
      <c r="F52" s="27"/>
      <c r="G52" s="27"/>
      <c r="H52" s="27"/>
      <c r="I52" s="27"/>
      <c r="J52" s="27"/>
      <c r="K52" s="2"/>
      <c r="L52" s="2"/>
      <c r="M52" s="7">
        <v>0</v>
      </c>
      <c r="N52" s="7">
        <v>0</v>
      </c>
      <c r="O52" s="7">
        <v>0</v>
      </c>
      <c r="P52" s="7">
        <v>0</v>
      </c>
      <c r="Q52" s="7">
        <v>0</v>
      </c>
      <c r="R52" s="7">
        <v>0</v>
      </c>
      <c r="S52" s="3"/>
      <c r="T52" s="3"/>
      <c r="U52" s="3"/>
      <c r="V52" s="3"/>
    </row>
    <row r="53" spans="1:22" ht="34.9" hidden="1" customHeight="1" x14ac:dyDescent="0.2">
      <c r="A53" s="38" t="s">
        <v>50</v>
      </c>
      <c r="B53" s="27"/>
      <c r="C53" s="27"/>
      <c r="D53" s="27"/>
      <c r="E53" s="27"/>
      <c r="F53" s="27"/>
      <c r="G53" s="27"/>
      <c r="H53" s="27"/>
      <c r="I53" s="27"/>
      <c r="J53" s="27"/>
      <c r="K53" s="2"/>
      <c r="L53" s="2"/>
      <c r="M53" s="7">
        <v>0</v>
      </c>
      <c r="N53" s="7">
        <v>0</v>
      </c>
      <c r="O53" s="7">
        <v>0</v>
      </c>
      <c r="P53" s="7">
        <v>0</v>
      </c>
      <c r="Q53" s="7">
        <v>0</v>
      </c>
      <c r="R53" s="7">
        <v>0</v>
      </c>
      <c r="S53" s="3"/>
      <c r="T53" s="3"/>
      <c r="U53" s="3"/>
      <c r="V53" s="3"/>
    </row>
    <row r="54" spans="1:22" ht="102" hidden="1" x14ac:dyDescent="0.2">
      <c r="A54" s="38" t="s">
        <v>51</v>
      </c>
      <c r="B54" s="27"/>
      <c r="C54" s="27"/>
      <c r="D54" s="27"/>
      <c r="E54" s="27"/>
      <c r="F54" s="27"/>
      <c r="G54" s="27"/>
      <c r="H54" s="27"/>
      <c r="I54" s="27"/>
      <c r="J54" s="27"/>
      <c r="K54" s="2"/>
      <c r="L54" s="2"/>
      <c r="M54" s="7">
        <v>0</v>
      </c>
      <c r="N54" s="7">
        <v>0</v>
      </c>
      <c r="O54" s="7">
        <v>0</v>
      </c>
      <c r="P54" s="7">
        <v>0</v>
      </c>
      <c r="Q54" s="7">
        <v>0</v>
      </c>
      <c r="R54" s="7">
        <v>0</v>
      </c>
      <c r="S54" s="3"/>
      <c r="T54" s="3"/>
      <c r="U54" s="3"/>
      <c r="V54" s="3"/>
    </row>
    <row r="55" spans="1:22" ht="25.5" hidden="1" x14ac:dyDescent="0.2">
      <c r="A55" s="38" t="s">
        <v>52</v>
      </c>
      <c r="B55" s="27"/>
      <c r="C55" s="27"/>
      <c r="D55" s="27"/>
      <c r="E55" s="27"/>
      <c r="F55" s="27"/>
      <c r="G55" s="27"/>
      <c r="H55" s="27"/>
      <c r="I55" s="27"/>
      <c r="J55" s="27"/>
      <c r="K55" s="2"/>
      <c r="L55" s="2"/>
      <c r="M55" s="7">
        <v>0</v>
      </c>
      <c r="N55" s="7">
        <v>0</v>
      </c>
      <c r="O55" s="7">
        <v>0</v>
      </c>
      <c r="P55" s="7">
        <v>0</v>
      </c>
      <c r="Q55" s="7">
        <v>0</v>
      </c>
      <c r="R55" s="7">
        <v>0</v>
      </c>
      <c r="S55" s="3"/>
      <c r="T55" s="3"/>
      <c r="U55" s="3"/>
      <c r="V55" s="3"/>
    </row>
    <row r="56" spans="1:22" ht="51" hidden="1" x14ac:dyDescent="0.2">
      <c r="A56" s="38" t="s">
        <v>53</v>
      </c>
      <c r="B56" s="27"/>
      <c r="C56" s="27"/>
      <c r="D56" s="27"/>
      <c r="E56" s="27"/>
      <c r="F56" s="27"/>
      <c r="G56" s="27"/>
      <c r="H56" s="27"/>
      <c r="I56" s="27"/>
      <c r="J56" s="27"/>
      <c r="K56" s="2"/>
      <c r="L56" s="2"/>
      <c r="M56" s="7">
        <v>0</v>
      </c>
      <c r="N56" s="7">
        <v>0</v>
      </c>
      <c r="O56" s="7">
        <v>0</v>
      </c>
      <c r="P56" s="7">
        <v>0</v>
      </c>
      <c r="Q56" s="7">
        <v>0</v>
      </c>
      <c r="R56" s="7">
        <v>0</v>
      </c>
      <c r="S56" s="3"/>
      <c r="T56" s="3"/>
      <c r="U56" s="3"/>
      <c r="V56" s="3"/>
    </row>
    <row r="57" spans="1:22" ht="58.15" hidden="1" customHeight="1" x14ac:dyDescent="0.2">
      <c r="A57" s="38" t="s">
        <v>54</v>
      </c>
      <c r="B57" s="27"/>
      <c r="C57" s="27"/>
      <c r="D57" s="27"/>
      <c r="E57" s="27"/>
      <c r="F57" s="27"/>
      <c r="G57" s="27"/>
      <c r="H57" s="27"/>
      <c r="I57" s="27"/>
      <c r="J57" s="27"/>
      <c r="K57" s="2"/>
      <c r="L57" s="2"/>
      <c r="M57" s="7">
        <v>0</v>
      </c>
      <c r="N57" s="7">
        <v>0</v>
      </c>
      <c r="O57" s="7">
        <v>0</v>
      </c>
      <c r="P57" s="7">
        <v>0</v>
      </c>
      <c r="Q57" s="7">
        <v>0</v>
      </c>
      <c r="R57" s="7">
        <v>0</v>
      </c>
      <c r="S57" s="3"/>
      <c r="T57" s="3"/>
      <c r="U57" s="3"/>
      <c r="V57" s="3"/>
    </row>
    <row r="58" spans="1:22" ht="140.25" hidden="1" x14ac:dyDescent="0.2">
      <c r="A58" s="38" t="s">
        <v>55</v>
      </c>
      <c r="B58" s="27"/>
      <c r="C58" s="27"/>
      <c r="D58" s="27"/>
      <c r="E58" s="27"/>
      <c r="F58" s="27"/>
      <c r="G58" s="27"/>
      <c r="H58" s="27"/>
      <c r="I58" s="27"/>
      <c r="J58" s="27"/>
      <c r="K58" s="2"/>
      <c r="L58" s="2"/>
      <c r="M58" s="7">
        <v>0</v>
      </c>
      <c r="N58" s="7">
        <v>0</v>
      </c>
      <c r="O58" s="7">
        <v>0</v>
      </c>
      <c r="P58" s="7">
        <v>0</v>
      </c>
      <c r="Q58" s="7">
        <v>0</v>
      </c>
      <c r="R58" s="7">
        <v>0</v>
      </c>
      <c r="S58" s="3"/>
      <c r="T58" s="3"/>
      <c r="U58" s="3"/>
      <c r="V58" s="3"/>
    </row>
    <row r="59" spans="1:22" ht="89.25" hidden="1" x14ac:dyDescent="0.2">
      <c r="A59" s="38" t="s">
        <v>56</v>
      </c>
      <c r="B59" s="27"/>
      <c r="C59" s="27"/>
      <c r="D59" s="27"/>
      <c r="E59" s="27"/>
      <c r="F59" s="27"/>
      <c r="G59" s="27"/>
      <c r="H59" s="27"/>
      <c r="I59" s="27"/>
      <c r="J59" s="27"/>
      <c r="K59" s="2"/>
      <c r="L59" s="2"/>
      <c r="M59" s="7">
        <v>0</v>
      </c>
      <c r="N59" s="7">
        <v>0</v>
      </c>
      <c r="O59" s="7">
        <v>0</v>
      </c>
      <c r="P59" s="7">
        <v>0</v>
      </c>
      <c r="Q59" s="7">
        <v>0</v>
      </c>
      <c r="R59" s="7">
        <v>0</v>
      </c>
      <c r="S59" s="3"/>
      <c r="T59" s="3"/>
      <c r="U59" s="3"/>
      <c r="V59" s="3"/>
    </row>
    <row r="60" spans="1:22" ht="48" hidden="1" customHeight="1" x14ac:dyDescent="0.2">
      <c r="A60" s="38" t="s">
        <v>57</v>
      </c>
      <c r="B60" s="27"/>
      <c r="C60" s="27"/>
      <c r="D60" s="27"/>
      <c r="E60" s="27"/>
      <c r="F60" s="27"/>
      <c r="G60" s="27"/>
      <c r="H60" s="27"/>
      <c r="I60" s="27"/>
      <c r="J60" s="27"/>
      <c r="K60" s="2"/>
      <c r="L60" s="2"/>
      <c r="M60" s="7">
        <v>0</v>
      </c>
      <c r="N60" s="7">
        <v>0</v>
      </c>
      <c r="O60" s="7">
        <v>0</v>
      </c>
      <c r="P60" s="7">
        <v>0</v>
      </c>
      <c r="Q60" s="7">
        <v>0</v>
      </c>
      <c r="R60" s="7">
        <v>0</v>
      </c>
      <c r="S60" s="3"/>
      <c r="T60" s="3"/>
      <c r="U60" s="3"/>
      <c r="V60" s="3"/>
    </row>
    <row r="61" spans="1:22" ht="49.15" hidden="1" customHeight="1" x14ac:dyDescent="0.2">
      <c r="A61" s="38" t="s">
        <v>58</v>
      </c>
      <c r="B61" s="27"/>
      <c r="C61" s="27"/>
      <c r="D61" s="27"/>
      <c r="E61" s="27"/>
      <c r="F61" s="27"/>
      <c r="G61" s="27"/>
      <c r="H61" s="27"/>
      <c r="I61" s="27"/>
      <c r="J61" s="27"/>
      <c r="K61" s="2"/>
      <c r="L61" s="2"/>
      <c r="M61" s="7">
        <v>0</v>
      </c>
      <c r="N61" s="7">
        <v>0</v>
      </c>
      <c r="O61" s="7">
        <v>0</v>
      </c>
      <c r="P61" s="7">
        <v>0</v>
      </c>
      <c r="Q61" s="7">
        <v>0</v>
      </c>
      <c r="R61" s="7">
        <v>0</v>
      </c>
      <c r="S61" s="3"/>
      <c r="T61" s="3"/>
      <c r="U61" s="3"/>
      <c r="V61" s="3"/>
    </row>
    <row r="62" spans="1:22" ht="76.5" hidden="1" x14ac:dyDescent="0.2">
      <c r="A62" s="38" t="s">
        <v>59</v>
      </c>
      <c r="B62" s="27"/>
      <c r="C62" s="27"/>
      <c r="D62" s="27"/>
      <c r="E62" s="27"/>
      <c r="F62" s="27"/>
      <c r="G62" s="27"/>
      <c r="H62" s="27"/>
      <c r="I62" s="27"/>
      <c r="J62" s="27"/>
      <c r="K62" s="2"/>
      <c r="L62" s="2"/>
      <c r="M62" s="7">
        <v>0</v>
      </c>
      <c r="N62" s="7">
        <v>0</v>
      </c>
      <c r="O62" s="7">
        <v>0</v>
      </c>
      <c r="P62" s="7">
        <v>0</v>
      </c>
      <c r="Q62" s="7">
        <v>0</v>
      </c>
      <c r="R62" s="7">
        <v>0</v>
      </c>
      <c r="S62" s="3"/>
      <c r="T62" s="3"/>
      <c r="U62" s="3"/>
      <c r="V62" s="3"/>
    </row>
    <row r="63" spans="1:22" ht="25.5" hidden="1" x14ac:dyDescent="0.2">
      <c r="A63" s="38" t="s">
        <v>60</v>
      </c>
      <c r="B63" s="27"/>
      <c r="C63" s="27"/>
      <c r="D63" s="27"/>
      <c r="E63" s="27"/>
      <c r="F63" s="27"/>
      <c r="G63" s="27"/>
      <c r="H63" s="27"/>
      <c r="I63" s="27"/>
      <c r="J63" s="27"/>
      <c r="K63" s="2"/>
      <c r="L63" s="2"/>
      <c r="M63" s="7">
        <v>0</v>
      </c>
      <c r="N63" s="7">
        <v>0</v>
      </c>
      <c r="O63" s="7">
        <v>0</v>
      </c>
      <c r="P63" s="7">
        <v>0</v>
      </c>
      <c r="Q63" s="7">
        <v>0</v>
      </c>
      <c r="R63" s="7">
        <v>0</v>
      </c>
      <c r="S63" s="3"/>
      <c r="T63" s="3"/>
      <c r="U63" s="3"/>
      <c r="V63" s="3"/>
    </row>
    <row r="64" spans="1:22" ht="38.25" hidden="1" x14ac:dyDescent="0.2">
      <c r="A64" s="38" t="s">
        <v>61</v>
      </c>
      <c r="B64" s="27"/>
      <c r="C64" s="27"/>
      <c r="D64" s="27"/>
      <c r="E64" s="27"/>
      <c r="F64" s="27"/>
      <c r="G64" s="27"/>
      <c r="H64" s="27"/>
      <c r="I64" s="27"/>
      <c r="J64" s="27"/>
      <c r="K64" s="2"/>
      <c r="L64" s="2"/>
      <c r="M64" s="7">
        <v>0</v>
      </c>
      <c r="N64" s="7">
        <v>0</v>
      </c>
      <c r="O64" s="7">
        <v>0</v>
      </c>
      <c r="P64" s="7">
        <v>0</v>
      </c>
      <c r="Q64" s="7">
        <v>0</v>
      </c>
      <c r="R64" s="7">
        <v>0</v>
      </c>
      <c r="S64" s="3"/>
      <c r="T64" s="3"/>
      <c r="U64" s="3"/>
      <c r="V64" s="3"/>
    </row>
    <row r="65" spans="1:22" ht="76.5" hidden="1" x14ac:dyDescent="0.2">
      <c r="A65" s="38" t="s">
        <v>62</v>
      </c>
      <c r="B65" s="27"/>
      <c r="C65" s="27"/>
      <c r="D65" s="27"/>
      <c r="E65" s="27"/>
      <c r="F65" s="27"/>
      <c r="G65" s="27"/>
      <c r="H65" s="27"/>
      <c r="I65" s="27"/>
      <c r="J65" s="27"/>
      <c r="K65" s="2"/>
      <c r="L65" s="2"/>
      <c r="M65" s="7">
        <v>0</v>
      </c>
      <c r="N65" s="7">
        <v>0</v>
      </c>
      <c r="O65" s="7">
        <v>0</v>
      </c>
      <c r="P65" s="7">
        <v>0</v>
      </c>
      <c r="Q65" s="7">
        <v>0</v>
      </c>
      <c r="R65" s="7">
        <v>0</v>
      </c>
      <c r="S65" s="3"/>
      <c r="T65" s="3"/>
      <c r="U65" s="3"/>
      <c r="V65" s="3"/>
    </row>
    <row r="66" spans="1:22" ht="38.25" hidden="1" x14ac:dyDescent="0.2">
      <c r="A66" s="38" t="s">
        <v>63</v>
      </c>
      <c r="B66" s="27"/>
      <c r="C66" s="27"/>
      <c r="D66" s="27"/>
      <c r="E66" s="27"/>
      <c r="F66" s="27"/>
      <c r="G66" s="27"/>
      <c r="H66" s="27"/>
      <c r="I66" s="27"/>
      <c r="J66" s="27"/>
      <c r="K66" s="2"/>
      <c r="L66" s="2"/>
      <c r="M66" s="7">
        <v>0</v>
      </c>
      <c r="N66" s="7">
        <v>0</v>
      </c>
      <c r="O66" s="7">
        <v>0</v>
      </c>
      <c r="P66" s="7">
        <v>0</v>
      </c>
      <c r="Q66" s="7">
        <v>0</v>
      </c>
      <c r="R66" s="7">
        <v>0</v>
      </c>
      <c r="S66" s="3"/>
      <c r="T66" s="3"/>
      <c r="U66" s="3"/>
      <c r="V66" s="3"/>
    </row>
    <row r="67" spans="1:22" ht="63.75" hidden="1" x14ac:dyDescent="0.2">
      <c r="A67" s="38" t="s">
        <v>64</v>
      </c>
      <c r="B67" s="27"/>
      <c r="C67" s="27"/>
      <c r="D67" s="27"/>
      <c r="E67" s="27"/>
      <c r="F67" s="27"/>
      <c r="G67" s="27"/>
      <c r="H67" s="27"/>
      <c r="I67" s="27"/>
      <c r="J67" s="27"/>
      <c r="K67" s="2"/>
      <c r="L67" s="2"/>
      <c r="M67" s="7">
        <v>0</v>
      </c>
      <c r="N67" s="7">
        <v>0</v>
      </c>
      <c r="O67" s="7">
        <v>0</v>
      </c>
      <c r="P67" s="7">
        <v>0</v>
      </c>
      <c r="Q67" s="7">
        <v>0</v>
      </c>
      <c r="R67" s="7">
        <v>0</v>
      </c>
      <c r="S67" s="3"/>
      <c r="T67" s="3"/>
      <c r="U67" s="3"/>
      <c r="V67" s="3"/>
    </row>
    <row r="68" spans="1:22" ht="57.6" hidden="1" customHeight="1" x14ac:dyDescent="0.2">
      <c r="A68" s="38" t="s">
        <v>65</v>
      </c>
      <c r="B68" s="27"/>
      <c r="C68" s="27"/>
      <c r="D68" s="27"/>
      <c r="E68" s="27"/>
      <c r="F68" s="27"/>
      <c r="G68" s="27"/>
      <c r="H68" s="27"/>
      <c r="I68" s="27"/>
      <c r="J68" s="27"/>
      <c r="K68" s="2"/>
      <c r="L68" s="2"/>
      <c r="M68" s="7">
        <v>0</v>
      </c>
      <c r="N68" s="7">
        <v>0</v>
      </c>
      <c r="O68" s="7">
        <v>0</v>
      </c>
      <c r="P68" s="7">
        <v>0</v>
      </c>
      <c r="Q68" s="7">
        <v>0</v>
      </c>
      <c r="R68" s="7">
        <v>0</v>
      </c>
      <c r="S68" s="3"/>
      <c r="T68" s="3"/>
      <c r="U68" s="3"/>
      <c r="V68" s="3"/>
    </row>
    <row r="69" spans="1:22" ht="38.25" hidden="1" x14ac:dyDescent="0.2">
      <c r="A69" s="38" t="s">
        <v>66</v>
      </c>
      <c r="B69" s="27"/>
      <c r="C69" s="27"/>
      <c r="D69" s="27"/>
      <c r="E69" s="27"/>
      <c r="F69" s="27"/>
      <c r="G69" s="27"/>
      <c r="H69" s="27"/>
      <c r="I69" s="27"/>
      <c r="J69" s="27"/>
      <c r="K69" s="2"/>
      <c r="L69" s="2"/>
      <c r="M69" s="7">
        <v>0</v>
      </c>
      <c r="N69" s="7">
        <v>0</v>
      </c>
      <c r="O69" s="7">
        <v>0</v>
      </c>
      <c r="P69" s="7">
        <v>0</v>
      </c>
      <c r="Q69" s="7">
        <v>0</v>
      </c>
      <c r="R69" s="7">
        <v>0</v>
      </c>
      <c r="S69" s="3"/>
      <c r="T69" s="3"/>
      <c r="U69" s="3"/>
      <c r="V69" s="3"/>
    </row>
    <row r="70" spans="1:22" ht="240.6" hidden="1" customHeight="1" x14ac:dyDescent="0.2">
      <c r="A70" s="38" t="s">
        <v>67</v>
      </c>
      <c r="B70" s="27"/>
      <c r="C70" s="27"/>
      <c r="D70" s="27"/>
      <c r="E70" s="27"/>
      <c r="F70" s="27"/>
      <c r="G70" s="27"/>
      <c r="H70" s="27"/>
      <c r="I70" s="27"/>
      <c r="J70" s="27"/>
      <c r="K70" s="2"/>
      <c r="L70" s="2"/>
      <c r="M70" s="7">
        <v>0</v>
      </c>
      <c r="N70" s="7">
        <v>0</v>
      </c>
      <c r="O70" s="7">
        <v>0</v>
      </c>
      <c r="P70" s="7">
        <v>0</v>
      </c>
      <c r="Q70" s="7">
        <v>0</v>
      </c>
      <c r="R70" s="7">
        <v>0</v>
      </c>
      <c r="S70" s="3"/>
      <c r="T70" s="3"/>
      <c r="U70" s="3"/>
      <c r="V70" s="3"/>
    </row>
    <row r="71" spans="1:22" ht="25.5" hidden="1" x14ac:dyDescent="0.2">
      <c r="A71" s="38" t="s">
        <v>68</v>
      </c>
      <c r="B71" s="27"/>
      <c r="C71" s="27"/>
      <c r="D71" s="27"/>
      <c r="E71" s="27"/>
      <c r="F71" s="27"/>
      <c r="G71" s="27"/>
      <c r="H71" s="27"/>
      <c r="I71" s="27"/>
      <c r="J71" s="27"/>
      <c r="K71" s="2"/>
      <c r="L71" s="2"/>
      <c r="M71" s="7">
        <v>0</v>
      </c>
      <c r="N71" s="7">
        <v>0</v>
      </c>
      <c r="O71" s="7">
        <v>0</v>
      </c>
      <c r="P71" s="7">
        <v>0</v>
      </c>
      <c r="Q71" s="7">
        <v>0</v>
      </c>
      <c r="R71" s="7">
        <v>0</v>
      </c>
      <c r="S71" s="3"/>
      <c r="T71" s="3"/>
      <c r="U71" s="3"/>
      <c r="V71" s="3"/>
    </row>
    <row r="72" spans="1:22" ht="51" hidden="1" x14ac:dyDescent="0.2">
      <c r="A72" s="38" t="s">
        <v>69</v>
      </c>
      <c r="B72" s="27"/>
      <c r="C72" s="27"/>
      <c r="D72" s="27"/>
      <c r="E72" s="27"/>
      <c r="F72" s="27"/>
      <c r="G72" s="27"/>
      <c r="H72" s="27"/>
      <c r="I72" s="27"/>
      <c r="J72" s="27"/>
      <c r="K72" s="2"/>
      <c r="L72" s="2"/>
      <c r="M72" s="7">
        <v>0</v>
      </c>
      <c r="N72" s="7">
        <v>0</v>
      </c>
      <c r="O72" s="7">
        <v>0</v>
      </c>
      <c r="P72" s="7">
        <v>0</v>
      </c>
      <c r="Q72" s="7">
        <v>0</v>
      </c>
      <c r="R72" s="7">
        <v>0</v>
      </c>
      <c r="S72" s="3"/>
      <c r="T72" s="3"/>
      <c r="U72" s="3"/>
      <c r="V72" s="3"/>
    </row>
    <row r="73" spans="1:22" ht="48" hidden="1" customHeight="1" x14ac:dyDescent="0.2">
      <c r="A73" s="38" t="s">
        <v>70</v>
      </c>
      <c r="B73" s="27"/>
      <c r="C73" s="27"/>
      <c r="D73" s="27"/>
      <c r="E73" s="27"/>
      <c r="F73" s="27"/>
      <c r="G73" s="27"/>
      <c r="H73" s="27"/>
      <c r="I73" s="27"/>
      <c r="J73" s="27"/>
      <c r="K73" s="2"/>
      <c r="L73" s="2"/>
      <c r="M73" s="7">
        <v>0</v>
      </c>
      <c r="N73" s="7">
        <v>0</v>
      </c>
      <c r="O73" s="7">
        <v>0</v>
      </c>
      <c r="P73" s="7">
        <v>0</v>
      </c>
      <c r="Q73" s="7">
        <v>0</v>
      </c>
      <c r="R73" s="7">
        <v>0</v>
      </c>
      <c r="S73" s="3"/>
      <c r="T73" s="3"/>
      <c r="U73" s="3"/>
      <c r="V73" s="3"/>
    </row>
    <row r="74" spans="1:22" ht="49.9" hidden="1" customHeight="1" x14ac:dyDescent="0.2">
      <c r="A74" s="38" t="s">
        <v>71</v>
      </c>
      <c r="B74" s="27"/>
      <c r="C74" s="27"/>
      <c r="D74" s="27"/>
      <c r="E74" s="27"/>
      <c r="F74" s="27"/>
      <c r="G74" s="27"/>
      <c r="H74" s="27"/>
      <c r="I74" s="27"/>
      <c r="J74" s="27"/>
      <c r="K74" s="2"/>
      <c r="L74" s="2"/>
      <c r="M74" s="7">
        <v>0</v>
      </c>
      <c r="N74" s="7">
        <v>0</v>
      </c>
      <c r="O74" s="7">
        <v>0</v>
      </c>
      <c r="P74" s="7">
        <v>0</v>
      </c>
      <c r="Q74" s="7">
        <v>0</v>
      </c>
      <c r="R74" s="7">
        <v>0</v>
      </c>
      <c r="S74" s="3"/>
      <c r="T74" s="3"/>
      <c r="U74" s="3"/>
      <c r="V74" s="3"/>
    </row>
    <row r="75" spans="1:22" ht="63.75" hidden="1" x14ac:dyDescent="0.2">
      <c r="A75" s="38" t="s">
        <v>72</v>
      </c>
      <c r="B75" s="27"/>
      <c r="C75" s="27"/>
      <c r="D75" s="27"/>
      <c r="E75" s="27"/>
      <c r="F75" s="27"/>
      <c r="G75" s="27"/>
      <c r="H75" s="27"/>
      <c r="I75" s="27"/>
      <c r="J75" s="27"/>
      <c r="K75" s="2"/>
      <c r="L75" s="2"/>
      <c r="M75" s="7">
        <v>0</v>
      </c>
      <c r="N75" s="7">
        <v>0</v>
      </c>
      <c r="O75" s="7">
        <v>0</v>
      </c>
      <c r="P75" s="7">
        <v>0</v>
      </c>
      <c r="Q75" s="7">
        <v>0</v>
      </c>
      <c r="R75" s="7">
        <v>0</v>
      </c>
      <c r="S75" s="3"/>
      <c r="T75" s="3"/>
      <c r="U75" s="3"/>
      <c r="V75" s="3"/>
    </row>
    <row r="76" spans="1:22" ht="51" hidden="1" x14ac:dyDescent="0.2">
      <c r="A76" s="38" t="s">
        <v>73</v>
      </c>
      <c r="B76" s="27"/>
      <c r="C76" s="27"/>
      <c r="D76" s="27"/>
      <c r="E76" s="27"/>
      <c r="F76" s="27"/>
      <c r="G76" s="27"/>
      <c r="H76" s="27"/>
      <c r="I76" s="27"/>
      <c r="J76" s="27"/>
      <c r="K76" s="2"/>
      <c r="L76" s="2"/>
      <c r="M76" s="7">
        <v>0</v>
      </c>
      <c r="N76" s="7">
        <v>0</v>
      </c>
      <c r="O76" s="7">
        <v>0</v>
      </c>
      <c r="P76" s="7">
        <v>0</v>
      </c>
      <c r="Q76" s="7">
        <v>0</v>
      </c>
      <c r="R76" s="7">
        <v>0</v>
      </c>
      <c r="S76" s="3"/>
      <c r="T76" s="3"/>
      <c r="U76" s="3"/>
      <c r="V76" s="3"/>
    </row>
    <row r="77" spans="1:22" ht="25.5" hidden="1" x14ac:dyDescent="0.2">
      <c r="A77" s="38" t="s">
        <v>74</v>
      </c>
      <c r="B77" s="27"/>
      <c r="C77" s="27"/>
      <c r="D77" s="27"/>
      <c r="E77" s="27"/>
      <c r="F77" s="27"/>
      <c r="G77" s="27"/>
      <c r="H77" s="27"/>
      <c r="I77" s="27"/>
      <c r="J77" s="27"/>
      <c r="K77" s="2"/>
      <c r="L77" s="2"/>
      <c r="M77" s="7">
        <v>0</v>
      </c>
      <c r="N77" s="7">
        <v>0</v>
      </c>
      <c r="O77" s="7">
        <v>0</v>
      </c>
      <c r="P77" s="7">
        <v>0</v>
      </c>
      <c r="Q77" s="7">
        <v>0</v>
      </c>
      <c r="R77" s="7">
        <v>0</v>
      </c>
      <c r="S77" s="3"/>
      <c r="T77" s="3"/>
      <c r="U77" s="3"/>
      <c r="V77" s="3"/>
    </row>
    <row r="78" spans="1:22" ht="51" hidden="1" x14ac:dyDescent="0.2">
      <c r="A78" s="38" t="s">
        <v>75</v>
      </c>
      <c r="B78" s="27"/>
      <c r="C78" s="27"/>
      <c r="D78" s="27"/>
      <c r="E78" s="27"/>
      <c r="F78" s="27"/>
      <c r="G78" s="27"/>
      <c r="H78" s="27"/>
      <c r="I78" s="27"/>
      <c r="J78" s="27"/>
      <c r="K78" s="2"/>
      <c r="L78" s="2"/>
      <c r="M78" s="7">
        <v>0</v>
      </c>
      <c r="N78" s="7">
        <v>0</v>
      </c>
      <c r="O78" s="7">
        <v>0</v>
      </c>
      <c r="P78" s="7">
        <v>0</v>
      </c>
      <c r="Q78" s="7">
        <v>0</v>
      </c>
      <c r="R78" s="7">
        <v>0</v>
      </c>
      <c r="S78" s="3"/>
      <c r="T78" s="3"/>
      <c r="U78" s="3"/>
      <c r="V78" s="3"/>
    </row>
    <row r="79" spans="1:22" ht="63.75" hidden="1" x14ac:dyDescent="0.2">
      <c r="A79" s="38" t="s">
        <v>76</v>
      </c>
      <c r="B79" s="27"/>
      <c r="C79" s="27"/>
      <c r="D79" s="27"/>
      <c r="E79" s="27"/>
      <c r="F79" s="27"/>
      <c r="G79" s="27"/>
      <c r="H79" s="27"/>
      <c r="I79" s="27"/>
      <c r="J79" s="27"/>
      <c r="K79" s="2"/>
      <c r="L79" s="2"/>
      <c r="M79" s="7">
        <v>0</v>
      </c>
      <c r="N79" s="7">
        <v>0</v>
      </c>
      <c r="O79" s="7">
        <v>0</v>
      </c>
      <c r="P79" s="7">
        <v>0</v>
      </c>
      <c r="Q79" s="7">
        <v>0</v>
      </c>
      <c r="R79" s="7">
        <v>0</v>
      </c>
      <c r="S79" s="3"/>
      <c r="T79" s="3"/>
      <c r="U79" s="3"/>
      <c r="V79" s="3"/>
    </row>
    <row r="80" spans="1:22" ht="71.45" hidden="1" customHeight="1" x14ac:dyDescent="0.2">
      <c r="A80" s="38" t="s">
        <v>77</v>
      </c>
      <c r="B80" s="27"/>
      <c r="C80" s="27"/>
      <c r="D80" s="27"/>
      <c r="E80" s="27"/>
      <c r="F80" s="27"/>
      <c r="G80" s="27"/>
      <c r="H80" s="27"/>
      <c r="I80" s="27"/>
      <c r="J80" s="27"/>
      <c r="K80" s="2"/>
      <c r="L80" s="2"/>
      <c r="M80" s="7">
        <v>0</v>
      </c>
      <c r="N80" s="7">
        <v>0</v>
      </c>
      <c r="O80" s="7">
        <v>0</v>
      </c>
      <c r="P80" s="7">
        <v>0</v>
      </c>
      <c r="Q80" s="7">
        <v>0</v>
      </c>
      <c r="R80" s="7">
        <v>0</v>
      </c>
      <c r="S80" s="3"/>
      <c r="T80" s="3"/>
      <c r="U80" s="3"/>
      <c r="V80" s="3"/>
    </row>
    <row r="81" spans="1:22" ht="63.75" hidden="1" x14ac:dyDescent="0.2">
      <c r="A81" s="38" t="s">
        <v>78</v>
      </c>
      <c r="B81" s="27"/>
      <c r="C81" s="27"/>
      <c r="D81" s="27"/>
      <c r="E81" s="27"/>
      <c r="F81" s="27"/>
      <c r="G81" s="27"/>
      <c r="H81" s="27"/>
      <c r="I81" s="27"/>
      <c r="J81" s="27"/>
      <c r="K81" s="2"/>
      <c r="L81" s="2"/>
      <c r="M81" s="7">
        <v>0</v>
      </c>
      <c r="N81" s="7">
        <v>0</v>
      </c>
      <c r="O81" s="7">
        <v>0</v>
      </c>
      <c r="P81" s="7">
        <v>0</v>
      </c>
      <c r="Q81" s="7">
        <v>0</v>
      </c>
      <c r="R81" s="7">
        <v>0</v>
      </c>
      <c r="S81" s="3"/>
      <c r="T81" s="3"/>
      <c r="U81" s="3"/>
      <c r="V81" s="3"/>
    </row>
    <row r="82" spans="1:22" ht="33.6" hidden="1" customHeight="1" x14ac:dyDescent="0.2">
      <c r="A82" s="38" t="s">
        <v>79</v>
      </c>
      <c r="B82" s="27"/>
      <c r="C82" s="27"/>
      <c r="D82" s="27"/>
      <c r="E82" s="27"/>
      <c r="F82" s="27"/>
      <c r="G82" s="27"/>
      <c r="H82" s="27"/>
      <c r="I82" s="27"/>
      <c r="J82" s="27"/>
      <c r="K82" s="2"/>
      <c r="L82" s="2"/>
      <c r="M82" s="7">
        <v>0</v>
      </c>
      <c r="N82" s="7">
        <v>0</v>
      </c>
      <c r="O82" s="7">
        <v>0</v>
      </c>
      <c r="P82" s="7">
        <v>0</v>
      </c>
      <c r="Q82" s="7">
        <v>0</v>
      </c>
      <c r="R82" s="7">
        <v>0</v>
      </c>
      <c r="S82" s="3"/>
      <c r="T82" s="3"/>
      <c r="U82" s="3"/>
      <c r="V82" s="3"/>
    </row>
    <row r="83" spans="1:22" ht="56.45" hidden="1" customHeight="1" x14ac:dyDescent="0.2">
      <c r="A83" s="38" t="s">
        <v>80</v>
      </c>
      <c r="B83" s="27"/>
      <c r="C83" s="27"/>
      <c r="D83" s="27"/>
      <c r="E83" s="27"/>
      <c r="F83" s="27"/>
      <c r="G83" s="27"/>
      <c r="H83" s="27"/>
      <c r="I83" s="27"/>
      <c r="J83" s="27"/>
      <c r="K83" s="2"/>
      <c r="L83" s="2"/>
      <c r="M83" s="7">
        <v>0</v>
      </c>
      <c r="N83" s="7">
        <v>0</v>
      </c>
      <c r="O83" s="7">
        <v>0</v>
      </c>
      <c r="P83" s="7">
        <v>0</v>
      </c>
      <c r="Q83" s="7">
        <v>0</v>
      </c>
      <c r="R83" s="7">
        <v>0</v>
      </c>
      <c r="S83" s="3"/>
      <c r="T83" s="3"/>
      <c r="U83" s="3"/>
      <c r="V83" s="3"/>
    </row>
    <row r="84" spans="1:22" ht="62.45" hidden="1" customHeight="1" x14ac:dyDescent="0.2">
      <c r="A84" s="38" t="s">
        <v>81</v>
      </c>
      <c r="B84" s="27"/>
      <c r="C84" s="27"/>
      <c r="D84" s="27"/>
      <c r="E84" s="27"/>
      <c r="F84" s="27"/>
      <c r="G84" s="27"/>
      <c r="H84" s="27"/>
      <c r="I84" s="27"/>
      <c r="J84" s="27"/>
      <c r="K84" s="2"/>
      <c r="L84" s="2"/>
      <c r="M84" s="7">
        <f>SUM(M85:M122)</f>
        <v>0</v>
      </c>
      <c r="N84" s="7">
        <v>0</v>
      </c>
      <c r="O84" s="7">
        <v>0</v>
      </c>
      <c r="P84" s="7">
        <v>0</v>
      </c>
      <c r="Q84" s="7">
        <v>0</v>
      </c>
      <c r="R84" s="7">
        <v>0</v>
      </c>
      <c r="S84" s="3"/>
      <c r="T84" s="3"/>
      <c r="U84" s="3"/>
      <c r="V84" s="3"/>
    </row>
    <row r="85" spans="1:22" ht="38.25" hidden="1" x14ac:dyDescent="0.2">
      <c r="A85" s="38" t="s">
        <v>82</v>
      </c>
      <c r="B85" s="27"/>
      <c r="C85" s="27"/>
      <c r="D85" s="27"/>
      <c r="E85" s="27"/>
      <c r="F85" s="27"/>
      <c r="G85" s="27"/>
      <c r="H85" s="27"/>
      <c r="I85" s="27"/>
      <c r="J85" s="27"/>
      <c r="K85" s="2"/>
      <c r="L85" s="2"/>
      <c r="M85" s="7">
        <v>0</v>
      </c>
      <c r="N85" s="7">
        <v>0</v>
      </c>
      <c r="O85" s="7">
        <v>0</v>
      </c>
      <c r="P85" s="7">
        <v>0</v>
      </c>
      <c r="Q85" s="7">
        <v>0</v>
      </c>
      <c r="R85" s="7">
        <v>0</v>
      </c>
      <c r="S85" s="3"/>
      <c r="T85" s="3"/>
      <c r="U85" s="3"/>
      <c r="V85" s="3"/>
    </row>
    <row r="86" spans="1:22" ht="23.45" hidden="1" customHeight="1" x14ac:dyDescent="0.2">
      <c r="A86" s="38" t="s">
        <v>83</v>
      </c>
      <c r="B86" s="27"/>
      <c r="C86" s="27"/>
      <c r="D86" s="27"/>
      <c r="E86" s="27"/>
      <c r="F86" s="27"/>
      <c r="G86" s="27"/>
      <c r="H86" s="27"/>
      <c r="I86" s="27"/>
      <c r="J86" s="27"/>
      <c r="K86" s="2"/>
      <c r="L86" s="2"/>
      <c r="M86" s="7">
        <v>0</v>
      </c>
      <c r="N86" s="7">
        <v>0</v>
      </c>
      <c r="O86" s="7">
        <v>0</v>
      </c>
      <c r="P86" s="7">
        <v>0</v>
      </c>
      <c r="Q86" s="7">
        <v>0</v>
      </c>
      <c r="R86" s="7">
        <v>0</v>
      </c>
      <c r="S86" s="3"/>
      <c r="T86" s="3"/>
      <c r="U86" s="3"/>
      <c r="V86" s="3"/>
    </row>
    <row r="87" spans="1:22" ht="25.5" hidden="1" x14ac:dyDescent="0.2">
      <c r="A87" s="38" t="s">
        <v>84</v>
      </c>
      <c r="B87" s="27"/>
      <c r="C87" s="27"/>
      <c r="D87" s="27"/>
      <c r="E87" s="27"/>
      <c r="F87" s="27"/>
      <c r="G87" s="27"/>
      <c r="H87" s="27"/>
      <c r="I87" s="27"/>
      <c r="J87" s="27"/>
      <c r="K87" s="2"/>
      <c r="L87" s="2"/>
      <c r="M87" s="7">
        <v>0</v>
      </c>
      <c r="N87" s="7">
        <v>0</v>
      </c>
      <c r="O87" s="7">
        <v>0</v>
      </c>
      <c r="P87" s="7">
        <v>0</v>
      </c>
      <c r="Q87" s="7">
        <v>0</v>
      </c>
      <c r="R87" s="7">
        <v>0</v>
      </c>
      <c r="S87" s="3"/>
      <c r="T87" s="3"/>
      <c r="U87" s="3"/>
      <c r="V87" s="3"/>
    </row>
    <row r="88" spans="1:22" ht="51" hidden="1" x14ac:dyDescent="0.2">
      <c r="A88" s="38" t="s">
        <v>85</v>
      </c>
      <c r="B88" s="27"/>
      <c r="C88" s="27"/>
      <c r="D88" s="27"/>
      <c r="E88" s="27"/>
      <c r="F88" s="27"/>
      <c r="G88" s="27"/>
      <c r="H88" s="27"/>
      <c r="I88" s="27"/>
      <c r="J88" s="27"/>
      <c r="K88" s="2"/>
      <c r="L88" s="2"/>
      <c r="M88" s="7">
        <v>0</v>
      </c>
      <c r="N88" s="7">
        <v>0</v>
      </c>
      <c r="O88" s="7">
        <v>0</v>
      </c>
      <c r="P88" s="7">
        <v>0</v>
      </c>
      <c r="Q88" s="7">
        <v>0</v>
      </c>
      <c r="R88" s="7">
        <v>0</v>
      </c>
      <c r="S88" s="3"/>
      <c r="T88" s="3"/>
      <c r="U88" s="3"/>
      <c r="V88" s="3"/>
    </row>
    <row r="89" spans="1:22" ht="127.5" hidden="1" x14ac:dyDescent="0.2">
      <c r="A89" s="38" t="s">
        <v>86</v>
      </c>
      <c r="B89" s="27"/>
      <c r="C89" s="27"/>
      <c r="D89" s="27"/>
      <c r="E89" s="27"/>
      <c r="F89" s="27"/>
      <c r="G89" s="27"/>
      <c r="H89" s="27"/>
      <c r="I89" s="27"/>
      <c r="J89" s="27"/>
      <c r="K89" s="2"/>
      <c r="L89" s="2"/>
      <c r="M89" s="7">
        <v>0</v>
      </c>
      <c r="N89" s="7">
        <v>0</v>
      </c>
      <c r="O89" s="7">
        <v>0</v>
      </c>
      <c r="P89" s="7">
        <v>0</v>
      </c>
      <c r="Q89" s="7">
        <v>0</v>
      </c>
      <c r="R89" s="7">
        <v>0</v>
      </c>
      <c r="S89" s="3"/>
      <c r="T89" s="3"/>
      <c r="U89" s="3"/>
      <c r="V89" s="3"/>
    </row>
    <row r="90" spans="1:22" ht="89.25" hidden="1" x14ac:dyDescent="0.2">
      <c r="A90" s="38" t="s">
        <v>87</v>
      </c>
      <c r="B90" s="27"/>
      <c r="C90" s="27"/>
      <c r="D90" s="27"/>
      <c r="E90" s="27"/>
      <c r="F90" s="27"/>
      <c r="G90" s="27"/>
      <c r="H90" s="27"/>
      <c r="I90" s="27"/>
      <c r="J90" s="27"/>
      <c r="K90" s="2"/>
      <c r="L90" s="2"/>
      <c r="M90" s="7">
        <v>0</v>
      </c>
      <c r="N90" s="7">
        <v>0</v>
      </c>
      <c r="O90" s="7">
        <v>0</v>
      </c>
      <c r="P90" s="7">
        <v>0</v>
      </c>
      <c r="Q90" s="7">
        <v>0</v>
      </c>
      <c r="R90" s="7">
        <v>0</v>
      </c>
      <c r="S90" s="3"/>
      <c r="T90" s="3"/>
      <c r="U90" s="3"/>
      <c r="V90" s="3"/>
    </row>
    <row r="91" spans="1:22" ht="38.25" hidden="1" x14ac:dyDescent="0.2">
      <c r="A91" s="38" t="s">
        <v>88</v>
      </c>
      <c r="B91" s="27"/>
      <c r="C91" s="27"/>
      <c r="D91" s="27"/>
      <c r="E91" s="27"/>
      <c r="F91" s="27"/>
      <c r="G91" s="27"/>
      <c r="H91" s="27"/>
      <c r="I91" s="27"/>
      <c r="J91" s="27"/>
      <c r="K91" s="2"/>
      <c r="L91" s="2"/>
      <c r="M91" s="7">
        <v>0</v>
      </c>
      <c r="N91" s="7">
        <v>0</v>
      </c>
      <c r="O91" s="7">
        <v>0</v>
      </c>
      <c r="P91" s="7">
        <v>0</v>
      </c>
      <c r="Q91" s="7">
        <v>0</v>
      </c>
      <c r="R91" s="7">
        <v>0</v>
      </c>
      <c r="S91" s="3"/>
      <c r="T91" s="3"/>
      <c r="U91" s="3"/>
      <c r="V91" s="3"/>
    </row>
    <row r="92" spans="1:22" ht="38.25" hidden="1" x14ac:dyDescent="0.2">
      <c r="A92" s="38" t="s">
        <v>89</v>
      </c>
      <c r="B92" s="27"/>
      <c r="C92" s="27"/>
      <c r="D92" s="27"/>
      <c r="E92" s="27"/>
      <c r="F92" s="27"/>
      <c r="G92" s="27"/>
      <c r="H92" s="27"/>
      <c r="I92" s="27"/>
      <c r="J92" s="27"/>
      <c r="K92" s="2"/>
      <c r="L92" s="2"/>
      <c r="M92" s="7">
        <v>0</v>
      </c>
      <c r="N92" s="7">
        <v>0</v>
      </c>
      <c r="O92" s="7">
        <v>0</v>
      </c>
      <c r="P92" s="7">
        <v>0</v>
      </c>
      <c r="Q92" s="7">
        <v>0</v>
      </c>
      <c r="R92" s="7">
        <v>0</v>
      </c>
      <c r="S92" s="3"/>
      <c r="T92" s="3"/>
      <c r="U92" s="3"/>
      <c r="V92" s="3"/>
    </row>
    <row r="93" spans="1:22" ht="85.15" hidden="1" customHeight="1" x14ac:dyDescent="0.2">
      <c r="A93" s="38" t="s">
        <v>90</v>
      </c>
      <c r="B93" s="27"/>
      <c r="C93" s="27"/>
      <c r="D93" s="27"/>
      <c r="E93" s="27"/>
      <c r="F93" s="27"/>
      <c r="G93" s="27"/>
      <c r="H93" s="27"/>
      <c r="I93" s="27"/>
      <c r="J93" s="27"/>
      <c r="K93" s="2"/>
      <c r="L93" s="2"/>
      <c r="M93" s="7">
        <v>0</v>
      </c>
      <c r="N93" s="7">
        <v>0</v>
      </c>
      <c r="O93" s="7">
        <v>0</v>
      </c>
      <c r="P93" s="7">
        <v>0</v>
      </c>
      <c r="Q93" s="7">
        <v>0</v>
      </c>
      <c r="R93" s="7">
        <v>0</v>
      </c>
      <c r="S93" s="3"/>
      <c r="T93" s="3"/>
      <c r="U93" s="3"/>
      <c r="V93" s="3"/>
    </row>
    <row r="94" spans="1:22" ht="25.5" hidden="1" x14ac:dyDescent="0.2">
      <c r="A94" s="38" t="s">
        <v>91</v>
      </c>
      <c r="B94" s="27"/>
      <c r="C94" s="27"/>
      <c r="D94" s="27"/>
      <c r="E94" s="27"/>
      <c r="F94" s="27"/>
      <c r="G94" s="27"/>
      <c r="H94" s="27"/>
      <c r="I94" s="27"/>
      <c r="J94" s="27"/>
      <c r="K94" s="2"/>
      <c r="L94" s="2"/>
      <c r="M94" s="7">
        <v>0</v>
      </c>
      <c r="N94" s="7">
        <v>0</v>
      </c>
      <c r="O94" s="7">
        <v>0</v>
      </c>
      <c r="P94" s="7">
        <v>0</v>
      </c>
      <c r="Q94" s="7">
        <v>0</v>
      </c>
      <c r="R94" s="7">
        <v>0</v>
      </c>
      <c r="S94" s="3"/>
      <c r="T94" s="3"/>
      <c r="U94" s="3"/>
      <c r="V94" s="3"/>
    </row>
    <row r="95" spans="1:22" ht="25.5" hidden="1" x14ac:dyDescent="0.2">
      <c r="A95" s="38" t="s">
        <v>92</v>
      </c>
      <c r="B95" s="27"/>
      <c r="C95" s="27"/>
      <c r="D95" s="27"/>
      <c r="E95" s="27"/>
      <c r="F95" s="27"/>
      <c r="G95" s="27"/>
      <c r="H95" s="27"/>
      <c r="I95" s="27"/>
      <c r="J95" s="27"/>
      <c r="K95" s="2"/>
      <c r="L95" s="2"/>
      <c r="M95" s="7">
        <v>0</v>
      </c>
      <c r="N95" s="7">
        <v>0</v>
      </c>
      <c r="O95" s="7">
        <v>0</v>
      </c>
      <c r="P95" s="7">
        <v>0</v>
      </c>
      <c r="Q95" s="7">
        <v>0</v>
      </c>
      <c r="R95" s="7">
        <v>0</v>
      </c>
      <c r="S95" s="3"/>
      <c r="T95" s="3"/>
      <c r="U95" s="3"/>
      <c r="V95" s="3"/>
    </row>
    <row r="96" spans="1:22" ht="42.6" hidden="1" customHeight="1" x14ac:dyDescent="0.2">
      <c r="A96" s="38" t="s">
        <v>93</v>
      </c>
      <c r="B96" s="27"/>
      <c r="C96" s="27"/>
      <c r="D96" s="27"/>
      <c r="E96" s="27"/>
      <c r="F96" s="27"/>
      <c r="G96" s="27"/>
      <c r="H96" s="27"/>
      <c r="I96" s="27"/>
      <c r="J96" s="27"/>
      <c r="K96" s="2"/>
      <c r="L96" s="2"/>
      <c r="M96" s="7">
        <v>0</v>
      </c>
      <c r="N96" s="7">
        <v>0</v>
      </c>
      <c r="O96" s="7">
        <v>0</v>
      </c>
      <c r="P96" s="7">
        <v>0</v>
      </c>
      <c r="Q96" s="7">
        <v>0</v>
      </c>
      <c r="R96" s="7">
        <v>0</v>
      </c>
      <c r="S96" s="3"/>
      <c r="T96" s="3"/>
      <c r="U96" s="3"/>
      <c r="V96" s="3"/>
    </row>
    <row r="97" spans="1:22" ht="43.9" hidden="1" customHeight="1" x14ac:dyDescent="0.2">
      <c r="A97" s="38" t="s">
        <v>94</v>
      </c>
      <c r="B97" s="27"/>
      <c r="C97" s="27"/>
      <c r="D97" s="27"/>
      <c r="E97" s="27"/>
      <c r="F97" s="27"/>
      <c r="G97" s="27"/>
      <c r="H97" s="27"/>
      <c r="I97" s="27"/>
      <c r="J97" s="27"/>
      <c r="K97" s="2"/>
      <c r="L97" s="2"/>
      <c r="M97" s="7">
        <v>0</v>
      </c>
      <c r="N97" s="7">
        <v>0</v>
      </c>
      <c r="O97" s="7">
        <v>0</v>
      </c>
      <c r="P97" s="7">
        <v>0</v>
      </c>
      <c r="Q97" s="7">
        <v>0</v>
      </c>
      <c r="R97" s="7">
        <v>0</v>
      </c>
      <c r="S97" s="3"/>
      <c r="T97" s="3"/>
      <c r="U97" s="3"/>
      <c r="V97" s="3"/>
    </row>
    <row r="98" spans="1:22" ht="33.6" hidden="1" customHeight="1" x14ac:dyDescent="0.2">
      <c r="A98" s="38" t="s">
        <v>95</v>
      </c>
      <c r="B98" s="27"/>
      <c r="C98" s="27"/>
      <c r="D98" s="27"/>
      <c r="E98" s="27"/>
      <c r="F98" s="27"/>
      <c r="G98" s="27"/>
      <c r="H98" s="27"/>
      <c r="I98" s="27"/>
      <c r="J98" s="27"/>
      <c r="K98" s="2"/>
      <c r="L98" s="2"/>
      <c r="M98" s="7">
        <v>0</v>
      </c>
      <c r="N98" s="7">
        <v>0</v>
      </c>
      <c r="O98" s="7">
        <v>0</v>
      </c>
      <c r="P98" s="7">
        <v>0</v>
      </c>
      <c r="Q98" s="7">
        <v>0</v>
      </c>
      <c r="R98" s="7">
        <v>0</v>
      </c>
      <c r="S98" s="3"/>
      <c r="T98" s="3"/>
      <c r="U98" s="3"/>
      <c r="V98" s="3"/>
    </row>
    <row r="99" spans="1:22" ht="63.75" hidden="1" x14ac:dyDescent="0.2">
      <c r="A99" s="38" t="s">
        <v>96</v>
      </c>
      <c r="B99" s="27"/>
      <c r="C99" s="27"/>
      <c r="D99" s="27"/>
      <c r="E99" s="27"/>
      <c r="F99" s="27"/>
      <c r="G99" s="27"/>
      <c r="H99" s="27"/>
      <c r="I99" s="27"/>
      <c r="J99" s="27"/>
      <c r="K99" s="2"/>
      <c r="L99" s="2"/>
      <c r="M99" s="7">
        <v>0</v>
      </c>
      <c r="N99" s="7">
        <v>0</v>
      </c>
      <c r="O99" s="7">
        <v>0</v>
      </c>
      <c r="P99" s="7">
        <v>0</v>
      </c>
      <c r="Q99" s="7">
        <v>0</v>
      </c>
      <c r="R99" s="7">
        <v>0</v>
      </c>
      <c r="S99" s="3"/>
      <c r="T99" s="3"/>
      <c r="U99" s="3"/>
      <c r="V99" s="3"/>
    </row>
    <row r="100" spans="1:22" ht="38.25" hidden="1" x14ac:dyDescent="0.2">
      <c r="A100" s="38" t="s">
        <v>97</v>
      </c>
      <c r="B100" s="27"/>
      <c r="C100" s="27"/>
      <c r="D100" s="27"/>
      <c r="E100" s="27"/>
      <c r="F100" s="27"/>
      <c r="G100" s="27"/>
      <c r="H100" s="27"/>
      <c r="I100" s="27"/>
      <c r="J100" s="27"/>
      <c r="K100" s="2"/>
      <c r="L100" s="2"/>
      <c r="M100" s="7">
        <v>0</v>
      </c>
      <c r="N100" s="7">
        <v>0</v>
      </c>
      <c r="O100" s="7">
        <v>0</v>
      </c>
      <c r="P100" s="7">
        <v>0</v>
      </c>
      <c r="Q100" s="7">
        <v>0</v>
      </c>
      <c r="R100" s="7">
        <v>0</v>
      </c>
      <c r="S100" s="3"/>
      <c r="T100" s="3"/>
      <c r="U100" s="3"/>
      <c r="V100" s="3"/>
    </row>
    <row r="101" spans="1:22" ht="51" hidden="1" x14ac:dyDescent="0.2">
      <c r="A101" s="38" t="s">
        <v>98</v>
      </c>
      <c r="B101" s="27"/>
      <c r="C101" s="27"/>
      <c r="D101" s="27"/>
      <c r="E101" s="27"/>
      <c r="F101" s="27"/>
      <c r="G101" s="27"/>
      <c r="H101" s="27"/>
      <c r="I101" s="27"/>
      <c r="J101" s="27"/>
      <c r="K101" s="2"/>
      <c r="L101" s="2"/>
      <c r="M101" s="7">
        <v>0</v>
      </c>
      <c r="N101" s="7">
        <v>0</v>
      </c>
      <c r="O101" s="7">
        <v>0</v>
      </c>
      <c r="P101" s="7">
        <v>0</v>
      </c>
      <c r="Q101" s="7">
        <v>0</v>
      </c>
      <c r="R101" s="7">
        <v>0</v>
      </c>
      <c r="S101" s="3"/>
      <c r="T101" s="3"/>
      <c r="U101" s="3"/>
      <c r="V101" s="3"/>
    </row>
    <row r="102" spans="1:22" ht="51" hidden="1" x14ac:dyDescent="0.2">
      <c r="A102" s="38" t="s">
        <v>99</v>
      </c>
      <c r="B102" s="27"/>
      <c r="C102" s="27"/>
      <c r="D102" s="27"/>
      <c r="E102" s="27"/>
      <c r="F102" s="27"/>
      <c r="G102" s="27"/>
      <c r="H102" s="27"/>
      <c r="I102" s="27"/>
      <c r="J102" s="27"/>
      <c r="K102" s="2"/>
      <c r="L102" s="2"/>
      <c r="M102" s="7">
        <v>0</v>
      </c>
      <c r="N102" s="7">
        <v>0</v>
      </c>
      <c r="O102" s="7">
        <v>0</v>
      </c>
      <c r="P102" s="7">
        <v>0</v>
      </c>
      <c r="Q102" s="7">
        <v>0</v>
      </c>
      <c r="R102" s="7">
        <v>0</v>
      </c>
      <c r="S102" s="3"/>
      <c r="T102" s="3"/>
      <c r="U102" s="3"/>
      <c r="V102" s="3"/>
    </row>
    <row r="103" spans="1:22" ht="16.899999999999999" hidden="1" customHeight="1" x14ac:dyDescent="0.2">
      <c r="A103" s="38" t="s">
        <v>100</v>
      </c>
      <c r="B103" s="27"/>
      <c r="C103" s="27"/>
      <c r="D103" s="27"/>
      <c r="E103" s="27"/>
      <c r="F103" s="27"/>
      <c r="G103" s="27"/>
      <c r="H103" s="27"/>
      <c r="I103" s="27"/>
      <c r="J103" s="27"/>
      <c r="K103" s="2"/>
      <c r="L103" s="2"/>
      <c r="M103" s="7">
        <v>0</v>
      </c>
      <c r="N103" s="7">
        <v>0</v>
      </c>
      <c r="O103" s="7">
        <v>0</v>
      </c>
      <c r="P103" s="7">
        <v>0</v>
      </c>
      <c r="Q103" s="7">
        <v>0</v>
      </c>
      <c r="R103" s="7">
        <v>0</v>
      </c>
      <c r="S103" s="3"/>
      <c r="T103" s="3"/>
      <c r="U103" s="3"/>
      <c r="V103" s="3"/>
    </row>
    <row r="104" spans="1:22" ht="47.45" hidden="1" customHeight="1" x14ac:dyDescent="0.2">
      <c r="A104" s="38" t="s">
        <v>101</v>
      </c>
      <c r="B104" s="27"/>
      <c r="C104" s="27"/>
      <c r="D104" s="27"/>
      <c r="E104" s="27"/>
      <c r="F104" s="27"/>
      <c r="G104" s="27"/>
      <c r="H104" s="27"/>
      <c r="I104" s="27"/>
      <c r="J104" s="27"/>
      <c r="K104" s="2"/>
      <c r="L104" s="2"/>
      <c r="M104" s="7">
        <v>0</v>
      </c>
      <c r="N104" s="7">
        <v>0</v>
      </c>
      <c r="O104" s="7">
        <v>0</v>
      </c>
      <c r="P104" s="7">
        <v>0</v>
      </c>
      <c r="Q104" s="7">
        <v>0</v>
      </c>
      <c r="R104" s="7">
        <v>0</v>
      </c>
      <c r="S104" s="3"/>
      <c r="T104" s="3"/>
      <c r="U104" s="3"/>
      <c r="V104" s="3"/>
    </row>
    <row r="105" spans="1:22" ht="203.45" hidden="1" customHeight="1" x14ac:dyDescent="0.2">
      <c r="A105" s="38" t="s">
        <v>102</v>
      </c>
      <c r="B105" s="27"/>
      <c r="C105" s="27"/>
      <c r="D105" s="27"/>
      <c r="E105" s="27"/>
      <c r="F105" s="27"/>
      <c r="G105" s="27"/>
      <c r="H105" s="27"/>
      <c r="I105" s="27"/>
      <c r="J105" s="27"/>
      <c r="K105" s="2"/>
      <c r="L105" s="2"/>
      <c r="M105" s="7">
        <v>0</v>
      </c>
      <c r="N105" s="7">
        <v>0</v>
      </c>
      <c r="O105" s="7">
        <v>0</v>
      </c>
      <c r="P105" s="7">
        <v>0</v>
      </c>
      <c r="Q105" s="7">
        <v>0</v>
      </c>
      <c r="R105" s="7">
        <v>0</v>
      </c>
      <c r="S105" s="3"/>
      <c r="T105" s="3"/>
      <c r="U105" s="3"/>
      <c r="V105" s="3"/>
    </row>
    <row r="106" spans="1:22" ht="204" hidden="1" x14ac:dyDescent="0.2">
      <c r="A106" s="38" t="s">
        <v>103</v>
      </c>
      <c r="B106" s="27"/>
      <c r="C106" s="27"/>
      <c r="D106" s="27"/>
      <c r="E106" s="27"/>
      <c r="F106" s="27"/>
      <c r="G106" s="27"/>
      <c r="H106" s="27"/>
      <c r="I106" s="27"/>
      <c r="J106" s="27"/>
      <c r="K106" s="2"/>
      <c r="L106" s="2"/>
      <c r="M106" s="7">
        <v>0</v>
      </c>
      <c r="N106" s="7">
        <v>0</v>
      </c>
      <c r="O106" s="7">
        <v>0</v>
      </c>
      <c r="P106" s="7">
        <v>0</v>
      </c>
      <c r="Q106" s="7">
        <v>0</v>
      </c>
      <c r="R106" s="7">
        <v>0</v>
      </c>
      <c r="S106" s="3"/>
      <c r="T106" s="3"/>
      <c r="U106" s="3"/>
      <c r="V106" s="3"/>
    </row>
    <row r="107" spans="1:22" ht="102" hidden="1" x14ac:dyDescent="0.2">
      <c r="A107" s="38" t="s">
        <v>104</v>
      </c>
      <c r="B107" s="27"/>
      <c r="C107" s="27"/>
      <c r="D107" s="27"/>
      <c r="E107" s="27"/>
      <c r="F107" s="27"/>
      <c r="G107" s="27"/>
      <c r="H107" s="27"/>
      <c r="I107" s="27"/>
      <c r="J107" s="27"/>
      <c r="K107" s="2"/>
      <c r="L107" s="2"/>
      <c r="M107" s="7">
        <v>0</v>
      </c>
      <c r="N107" s="7">
        <v>0</v>
      </c>
      <c r="O107" s="7">
        <v>0</v>
      </c>
      <c r="P107" s="7">
        <v>0</v>
      </c>
      <c r="Q107" s="7">
        <v>0</v>
      </c>
      <c r="R107" s="7">
        <v>0</v>
      </c>
      <c r="S107" s="3"/>
      <c r="T107" s="3"/>
      <c r="U107" s="3"/>
      <c r="V107" s="3"/>
    </row>
    <row r="108" spans="1:22" hidden="1" x14ac:dyDescent="0.2">
      <c r="A108" s="38" t="s">
        <v>105</v>
      </c>
      <c r="B108" s="27"/>
      <c r="C108" s="27"/>
      <c r="D108" s="27"/>
      <c r="E108" s="27"/>
      <c r="F108" s="27"/>
      <c r="G108" s="27"/>
      <c r="H108" s="27"/>
      <c r="I108" s="27"/>
      <c r="J108" s="27"/>
      <c r="K108" s="2"/>
      <c r="L108" s="2"/>
      <c r="M108" s="7">
        <v>0</v>
      </c>
      <c r="N108" s="7">
        <v>0</v>
      </c>
      <c r="O108" s="7">
        <v>0</v>
      </c>
      <c r="P108" s="7">
        <v>0</v>
      </c>
      <c r="Q108" s="7">
        <v>0</v>
      </c>
      <c r="R108" s="7">
        <v>0</v>
      </c>
      <c r="S108" s="3"/>
      <c r="T108" s="3"/>
      <c r="U108" s="3"/>
      <c r="V108" s="3"/>
    </row>
    <row r="109" spans="1:22" ht="38.25" hidden="1" x14ac:dyDescent="0.2">
      <c r="A109" s="38" t="s">
        <v>106</v>
      </c>
      <c r="B109" s="27"/>
      <c r="C109" s="27"/>
      <c r="D109" s="27"/>
      <c r="E109" s="27"/>
      <c r="F109" s="27"/>
      <c r="G109" s="27"/>
      <c r="H109" s="27"/>
      <c r="I109" s="27"/>
      <c r="J109" s="27"/>
      <c r="K109" s="2"/>
      <c r="L109" s="2"/>
      <c r="M109" s="7">
        <v>0</v>
      </c>
      <c r="N109" s="7">
        <v>0</v>
      </c>
      <c r="O109" s="7">
        <v>0</v>
      </c>
      <c r="P109" s="7">
        <v>0</v>
      </c>
      <c r="Q109" s="7">
        <v>0</v>
      </c>
      <c r="R109" s="7">
        <v>0</v>
      </c>
      <c r="S109" s="3"/>
      <c r="T109" s="3"/>
      <c r="U109" s="3"/>
      <c r="V109" s="3"/>
    </row>
    <row r="110" spans="1:22" ht="25.5" hidden="1" x14ac:dyDescent="0.2">
      <c r="A110" s="38" t="s">
        <v>43</v>
      </c>
      <c r="B110" s="27"/>
      <c r="C110" s="27"/>
      <c r="D110" s="27"/>
      <c r="E110" s="27"/>
      <c r="F110" s="27"/>
      <c r="G110" s="27"/>
      <c r="H110" s="27"/>
      <c r="I110" s="27"/>
      <c r="J110" s="27"/>
      <c r="K110" s="2"/>
      <c r="L110" s="2"/>
      <c r="M110" s="7">
        <v>0</v>
      </c>
      <c r="N110" s="7">
        <v>0</v>
      </c>
      <c r="O110" s="7">
        <v>0</v>
      </c>
      <c r="P110" s="7">
        <v>0</v>
      </c>
      <c r="Q110" s="7">
        <v>0</v>
      </c>
      <c r="R110" s="7">
        <v>0</v>
      </c>
      <c r="S110" s="3"/>
      <c r="T110" s="3"/>
      <c r="U110" s="3"/>
      <c r="V110" s="3"/>
    </row>
    <row r="111" spans="1:22" ht="63.75" hidden="1" x14ac:dyDescent="0.2">
      <c r="A111" s="38" t="s">
        <v>107</v>
      </c>
      <c r="B111" s="27"/>
      <c r="C111" s="27"/>
      <c r="D111" s="27"/>
      <c r="E111" s="27"/>
      <c r="F111" s="27"/>
      <c r="G111" s="27"/>
      <c r="H111" s="27"/>
      <c r="I111" s="27"/>
      <c r="J111" s="27"/>
      <c r="K111" s="2"/>
      <c r="L111" s="2"/>
      <c r="M111" s="7">
        <v>0</v>
      </c>
      <c r="N111" s="7">
        <v>0</v>
      </c>
      <c r="O111" s="7">
        <v>0</v>
      </c>
      <c r="P111" s="7">
        <v>0</v>
      </c>
      <c r="Q111" s="7">
        <v>0</v>
      </c>
      <c r="R111" s="7">
        <v>0</v>
      </c>
      <c r="S111" s="3"/>
      <c r="T111" s="3"/>
      <c r="U111" s="3"/>
      <c r="V111" s="3"/>
    </row>
    <row r="112" spans="1:22" ht="45.6" hidden="1" customHeight="1" x14ac:dyDescent="0.2">
      <c r="A112" s="38" t="s">
        <v>108</v>
      </c>
      <c r="B112" s="27"/>
      <c r="C112" s="27"/>
      <c r="D112" s="27"/>
      <c r="E112" s="27"/>
      <c r="F112" s="27"/>
      <c r="G112" s="27"/>
      <c r="H112" s="27"/>
      <c r="I112" s="27"/>
      <c r="J112" s="27"/>
      <c r="K112" s="2"/>
      <c r="L112" s="2"/>
      <c r="M112" s="7">
        <v>0</v>
      </c>
      <c r="N112" s="7">
        <v>0</v>
      </c>
      <c r="O112" s="7">
        <v>0</v>
      </c>
      <c r="P112" s="7">
        <v>0</v>
      </c>
      <c r="Q112" s="7">
        <v>0</v>
      </c>
      <c r="R112" s="7">
        <v>0</v>
      </c>
      <c r="S112" s="3"/>
      <c r="T112" s="3"/>
      <c r="U112" s="3"/>
      <c r="V112" s="3"/>
    </row>
    <row r="113" spans="1:22" ht="33.6" hidden="1" customHeight="1" x14ac:dyDescent="0.2">
      <c r="A113" s="38" t="s">
        <v>109</v>
      </c>
      <c r="B113" s="27"/>
      <c r="C113" s="27"/>
      <c r="D113" s="27"/>
      <c r="E113" s="27"/>
      <c r="F113" s="27"/>
      <c r="G113" s="27"/>
      <c r="H113" s="27"/>
      <c r="I113" s="27"/>
      <c r="J113" s="27"/>
      <c r="K113" s="2"/>
      <c r="L113" s="2"/>
      <c r="M113" s="7">
        <v>0</v>
      </c>
      <c r="N113" s="7">
        <v>0</v>
      </c>
      <c r="O113" s="7">
        <v>0</v>
      </c>
      <c r="P113" s="7">
        <v>0</v>
      </c>
      <c r="Q113" s="7">
        <v>0</v>
      </c>
      <c r="R113" s="7">
        <v>0</v>
      </c>
      <c r="S113" s="3"/>
      <c r="T113" s="3"/>
      <c r="U113" s="3"/>
      <c r="V113" s="3"/>
    </row>
    <row r="114" spans="1:22" ht="38.25" hidden="1" x14ac:dyDescent="0.2">
      <c r="A114" s="38" t="s">
        <v>110</v>
      </c>
      <c r="B114" s="27"/>
      <c r="C114" s="27"/>
      <c r="D114" s="27"/>
      <c r="E114" s="27"/>
      <c r="F114" s="27"/>
      <c r="G114" s="27"/>
      <c r="H114" s="27"/>
      <c r="I114" s="27"/>
      <c r="J114" s="27"/>
      <c r="K114" s="2"/>
      <c r="L114" s="2"/>
      <c r="M114" s="7">
        <v>0</v>
      </c>
      <c r="N114" s="7">
        <v>0</v>
      </c>
      <c r="O114" s="7">
        <v>0</v>
      </c>
      <c r="P114" s="7">
        <v>0</v>
      </c>
      <c r="Q114" s="7">
        <v>0</v>
      </c>
      <c r="R114" s="7">
        <v>0</v>
      </c>
      <c r="S114" s="3"/>
      <c r="T114" s="3"/>
      <c r="U114" s="3"/>
      <c r="V114" s="3"/>
    </row>
    <row r="115" spans="1:22" ht="21.6" hidden="1" customHeight="1" x14ac:dyDescent="0.2">
      <c r="A115" s="38" t="s">
        <v>48</v>
      </c>
      <c r="B115" s="27"/>
      <c r="C115" s="27"/>
      <c r="D115" s="27"/>
      <c r="E115" s="27"/>
      <c r="F115" s="27"/>
      <c r="G115" s="27"/>
      <c r="H115" s="27"/>
      <c r="I115" s="27"/>
      <c r="J115" s="27"/>
      <c r="K115" s="2"/>
      <c r="L115" s="2"/>
      <c r="M115" s="7">
        <v>0</v>
      </c>
      <c r="N115" s="7">
        <v>0</v>
      </c>
      <c r="O115" s="7">
        <v>0</v>
      </c>
      <c r="P115" s="7">
        <v>0</v>
      </c>
      <c r="Q115" s="7">
        <v>0</v>
      </c>
      <c r="R115" s="7">
        <v>0</v>
      </c>
      <c r="S115" s="3"/>
      <c r="T115" s="3"/>
      <c r="U115" s="3"/>
      <c r="V115" s="3"/>
    </row>
    <row r="116" spans="1:22" ht="38.25" hidden="1" x14ac:dyDescent="0.2">
      <c r="A116" s="38" t="s">
        <v>111</v>
      </c>
      <c r="B116" s="27"/>
      <c r="C116" s="27"/>
      <c r="D116" s="27"/>
      <c r="E116" s="27"/>
      <c r="F116" s="27"/>
      <c r="G116" s="27"/>
      <c r="H116" s="27"/>
      <c r="I116" s="27"/>
      <c r="J116" s="27"/>
      <c r="K116" s="2"/>
      <c r="L116" s="2"/>
      <c r="M116" s="7">
        <v>0</v>
      </c>
      <c r="N116" s="7">
        <v>0</v>
      </c>
      <c r="O116" s="7">
        <v>0</v>
      </c>
      <c r="P116" s="7">
        <v>0</v>
      </c>
      <c r="Q116" s="7">
        <v>0</v>
      </c>
      <c r="R116" s="7">
        <v>0</v>
      </c>
      <c r="S116" s="3"/>
      <c r="T116" s="3"/>
      <c r="U116" s="3"/>
      <c r="V116" s="3"/>
    </row>
    <row r="117" spans="1:22" ht="38.25" hidden="1" x14ac:dyDescent="0.2">
      <c r="A117" s="38" t="s">
        <v>112</v>
      </c>
      <c r="B117" s="27"/>
      <c r="C117" s="27"/>
      <c r="D117" s="27"/>
      <c r="E117" s="27"/>
      <c r="F117" s="27"/>
      <c r="G117" s="27"/>
      <c r="H117" s="27"/>
      <c r="I117" s="27"/>
      <c r="J117" s="27"/>
      <c r="K117" s="2"/>
      <c r="L117" s="2"/>
      <c r="M117" s="7">
        <v>0</v>
      </c>
      <c r="N117" s="7">
        <v>0</v>
      </c>
      <c r="O117" s="7">
        <v>0</v>
      </c>
      <c r="P117" s="7">
        <v>0</v>
      </c>
      <c r="Q117" s="7">
        <v>0</v>
      </c>
      <c r="R117" s="7">
        <v>0</v>
      </c>
      <c r="S117" s="3"/>
      <c r="T117" s="3"/>
      <c r="U117" s="3"/>
      <c r="V117" s="3"/>
    </row>
    <row r="118" spans="1:22" ht="51" hidden="1" x14ac:dyDescent="0.2">
      <c r="A118" s="38" t="s">
        <v>26</v>
      </c>
      <c r="B118" s="27"/>
      <c r="C118" s="27"/>
      <c r="D118" s="27"/>
      <c r="E118" s="27"/>
      <c r="F118" s="27"/>
      <c r="G118" s="27"/>
      <c r="H118" s="27"/>
      <c r="I118" s="27"/>
      <c r="J118" s="27"/>
      <c r="K118" s="2"/>
      <c r="L118" s="2"/>
      <c r="M118" s="7">
        <v>0</v>
      </c>
      <c r="N118" s="7">
        <v>0</v>
      </c>
      <c r="O118" s="7">
        <v>0</v>
      </c>
      <c r="P118" s="7">
        <v>0</v>
      </c>
      <c r="Q118" s="7">
        <v>0</v>
      </c>
      <c r="R118" s="7">
        <v>0</v>
      </c>
      <c r="S118" s="3"/>
      <c r="T118" s="3"/>
      <c r="U118" s="3"/>
      <c r="V118" s="3"/>
    </row>
    <row r="119" spans="1:22" ht="51" hidden="1" x14ac:dyDescent="0.2">
      <c r="A119" s="38" t="s">
        <v>113</v>
      </c>
      <c r="B119" s="27"/>
      <c r="C119" s="27"/>
      <c r="D119" s="27"/>
      <c r="E119" s="27"/>
      <c r="F119" s="27"/>
      <c r="G119" s="27"/>
      <c r="H119" s="27"/>
      <c r="I119" s="27"/>
      <c r="J119" s="27"/>
      <c r="K119" s="2"/>
      <c r="L119" s="2"/>
      <c r="M119" s="7">
        <v>0</v>
      </c>
      <c r="N119" s="7">
        <v>0</v>
      </c>
      <c r="O119" s="7">
        <v>0</v>
      </c>
      <c r="P119" s="7">
        <v>0</v>
      </c>
      <c r="Q119" s="7">
        <v>0</v>
      </c>
      <c r="R119" s="7">
        <v>0</v>
      </c>
      <c r="S119" s="3"/>
      <c r="T119" s="3"/>
      <c r="U119" s="3"/>
      <c r="V119" s="3"/>
    </row>
    <row r="120" spans="1:22" ht="72" hidden="1" customHeight="1" x14ac:dyDescent="0.2">
      <c r="A120" s="38" t="s">
        <v>114</v>
      </c>
      <c r="B120" s="27"/>
      <c r="C120" s="27"/>
      <c r="D120" s="27"/>
      <c r="E120" s="27"/>
      <c r="F120" s="27"/>
      <c r="G120" s="27"/>
      <c r="H120" s="27"/>
      <c r="I120" s="27"/>
      <c r="J120" s="27"/>
      <c r="K120" s="2"/>
      <c r="L120" s="2"/>
      <c r="M120" s="7">
        <v>0</v>
      </c>
      <c r="N120" s="7">
        <v>0</v>
      </c>
      <c r="O120" s="7">
        <v>0</v>
      </c>
      <c r="P120" s="7">
        <v>0</v>
      </c>
      <c r="Q120" s="7">
        <v>0</v>
      </c>
      <c r="R120" s="7">
        <v>0</v>
      </c>
      <c r="S120" s="3"/>
      <c r="T120" s="3"/>
      <c r="U120" s="3"/>
      <c r="V120" s="3"/>
    </row>
    <row r="121" spans="1:22" ht="25.5" hidden="1" x14ac:dyDescent="0.2">
      <c r="A121" s="38" t="s">
        <v>115</v>
      </c>
      <c r="B121" s="27"/>
      <c r="C121" s="27"/>
      <c r="D121" s="27"/>
      <c r="E121" s="27"/>
      <c r="F121" s="27"/>
      <c r="G121" s="27"/>
      <c r="H121" s="27"/>
      <c r="I121" s="27"/>
      <c r="J121" s="27"/>
      <c r="K121" s="2"/>
      <c r="L121" s="2"/>
      <c r="M121" s="7">
        <v>0</v>
      </c>
      <c r="N121" s="7">
        <v>0</v>
      </c>
      <c r="O121" s="7">
        <v>0</v>
      </c>
      <c r="P121" s="7">
        <v>0</v>
      </c>
      <c r="Q121" s="7">
        <v>0</v>
      </c>
      <c r="R121" s="7">
        <v>0</v>
      </c>
      <c r="S121" s="3"/>
      <c r="T121" s="3"/>
      <c r="U121" s="3"/>
      <c r="V121" s="3"/>
    </row>
    <row r="122" spans="1:22" ht="38.25" hidden="1" x14ac:dyDescent="0.2">
      <c r="A122" s="38" t="s">
        <v>116</v>
      </c>
      <c r="B122" s="27"/>
      <c r="C122" s="27"/>
      <c r="D122" s="27"/>
      <c r="E122" s="27"/>
      <c r="F122" s="27"/>
      <c r="G122" s="27"/>
      <c r="H122" s="27"/>
      <c r="I122" s="27"/>
      <c r="J122" s="27"/>
      <c r="K122" s="2"/>
      <c r="L122" s="2"/>
      <c r="M122" s="7">
        <v>0</v>
      </c>
      <c r="N122" s="7">
        <v>0</v>
      </c>
      <c r="O122" s="7">
        <v>0</v>
      </c>
      <c r="P122" s="7">
        <v>0</v>
      </c>
      <c r="Q122" s="7">
        <v>0</v>
      </c>
      <c r="R122" s="7">
        <v>0</v>
      </c>
      <c r="S122" s="3"/>
      <c r="T122" s="3"/>
      <c r="U122" s="3"/>
      <c r="V122" s="3"/>
    </row>
    <row r="123" spans="1:22" ht="97.9" hidden="1" customHeight="1" x14ac:dyDescent="0.2">
      <c r="A123" s="39" t="s">
        <v>117</v>
      </c>
      <c r="B123" s="27" t="s">
        <v>203</v>
      </c>
      <c r="C123" s="27" t="s">
        <v>203</v>
      </c>
      <c r="D123" s="27" t="s">
        <v>203</v>
      </c>
      <c r="E123" s="27" t="s">
        <v>203</v>
      </c>
      <c r="F123" s="27" t="s">
        <v>203</v>
      </c>
      <c r="G123" s="27" t="s">
        <v>203</v>
      </c>
      <c r="H123" s="27" t="s">
        <v>203</v>
      </c>
      <c r="I123" s="27" t="s">
        <v>203</v>
      </c>
      <c r="J123" s="27" t="s">
        <v>203</v>
      </c>
      <c r="K123" s="2"/>
      <c r="L123" s="2"/>
      <c r="M123" s="7">
        <f t="shared" ref="M123:R123" si="2">SUM(M124:M141)</f>
        <v>0</v>
      </c>
      <c r="N123" s="7">
        <f t="shared" si="2"/>
        <v>0</v>
      </c>
      <c r="O123" s="7">
        <f t="shared" si="2"/>
        <v>0</v>
      </c>
      <c r="P123" s="7">
        <f t="shared" si="2"/>
        <v>0</v>
      </c>
      <c r="Q123" s="7">
        <f t="shared" si="2"/>
        <v>0</v>
      </c>
      <c r="R123" s="7">
        <f t="shared" si="2"/>
        <v>0</v>
      </c>
      <c r="S123" s="3"/>
      <c r="T123" s="3"/>
      <c r="U123" s="3"/>
      <c r="V123" s="3"/>
    </row>
    <row r="124" spans="1:22" ht="19.149999999999999" hidden="1" customHeight="1" x14ac:dyDescent="0.2">
      <c r="A124" s="38" t="s">
        <v>118</v>
      </c>
      <c r="B124" s="27"/>
      <c r="C124" s="27"/>
      <c r="D124" s="27"/>
      <c r="E124" s="27"/>
      <c r="F124" s="27"/>
      <c r="G124" s="27"/>
      <c r="H124" s="27"/>
      <c r="I124" s="27"/>
      <c r="J124" s="27"/>
      <c r="K124" s="2"/>
      <c r="L124" s="2"/>
      <c r="M124" s="7">
        <v>0</v>
      </c>
      <c r="N124" s="7">
        <v>0</v>
      </c>
      <c r="O124" s="7">
        <v>0</v>
      </c>
      <c r="P124" s="7">
        <v>0</v>
      </c>
      <c r="Q124" s="7">
        <v>0</v>
      </c>
      <c r="R124" s="7">
        <v>0</v>
      </c>
      <c r="S124" s="3"/>
      <c r="T124" s="3"/>
      <c r="U124" s="3"/>
      <c r="V124" s="3"/>
    </row>
    <row r="125" spans="1:22" ht="18" hidden="1" customHeight="1" x14ac:dyDescent="0.2">
      <c r="A125" s="38" t="s">
        <v>119</v>
      </c>
      <c r="B125" s="27"/>
      <c r="C125" s="27"/>
      <c r="D125" s="27"/>
      <c r="E125" s="27"/>
      <c r="F125" s="27"/>
      <c r="G125" s="27"/>
      <c r="H125" s="27"/>
      <c r="I125" s="27"/>
      <c r="J125" s="27"/>
      <c r="K125" s="2"/>
      <c r="L125" s="2"/>
      <c r="M125" s="7">
        <v>0</v>
      </c>
      <c r="N125" s="7">
        <v>0</v>
      </c>
      <c r="O125" s="7">
        <v>0</v>
      </c>
      <c r="P125" s="7">
        <v>0</v>
      </c>
      <c r="Q125" s="7">
        <v>0</v>
      </c>
      <c r="R125" s="7">
        <v>0</v>
      </c>
      <c r="S125" s="3"/>
      <c r="T125" s="3"/>
      <c r="U125" s="3"/>
      <c r="V125" s="3"/>
    </row>
    <row r="126" spans="1:22" ht="19.149999999999999" hidden="1" customHeight="1" x14ac:dyDescent="0.2">
      <c r="A126" s="38" t="s">
        <v>120</v>
      </c>
      <c r="B126" s="27"/>
      <c r="C126" s="27"/>
      <c r="D126" s="27"/>
      <c r="E126" s="27"/>
      <c r="F126" s="27"/>
      <c r="G126" s="27"/>
      <c r="H126" s="27"/>
      <c r="I126" s="27"/>
      <c r="J126" s="27"/>
      <c r="K126" s="2"/>
      <c r="L126" s="2"/>
      <c r="M126" s="7">
        <v>0</v>
      </c>
      <c r="N126" s="7">
        <v>0</v>
      </c>
      <c r="O126" s="7">
        <v>0</v>
      </c>
      <c r="P126" s="7">
        <v>0</v>
      </c>
      <c r="Q126" s="7">
        <v>0</v>
      </c>
      <c r="R126" s="7">
        <v>0</v>
      </c>
      <c r="S126" s="3"/>
      <c r="T126" s="3"/>
      <c r="U126" s="3"/>
      <c r="V126" s="3"/>
    </row>
    <row r="127" spans="1:22" ht="46.15" hidden="1" customHeight="1" x14ac:dyDescent="0.2">
      <c r="A127" s="38" t="s">
        <v>121</v>
      </c>
      <c r="B127" s="27"/>
      <c r="C127" s="27"/>
      <c r="D127" s="27"/>
      <c r="E127" s="27"/>
      <c r="F127" s="27"/>
      <c r="G127" s="27"/>
      <c r="H127" s="27"/>
      <c r="I127" s="27"/>
      <c r="J127" s="27"/>
      <c r="K127" s="2"/>
      <c r="L127" s="2"/>
      <c r="M127" s="7">
        <v>0</v>
      </c>
      <c r="N127" s="7">
        <v>0</v>
      </c>
      <c r="O127" s="7">
        <v>0</v>
      </c>
      <c r="P127" s="7">
        <v>0</v>
      </c>
      <c r="Q127" s="7">
        <v>0</v>
      </c>
      <c r="R127" s="7">
        <v>0</v>
      </c>
      <c r="S127" s="3"/>
      <c r="T127" s="3"/>
      <c r="U127" s="3"/>
      <c r="V127" s="3"/>
    </row>
    <row r="128" spans="1:22" ht="35.450000000000003" hidden="1" customHeight="1" x14ac:dyDescent="0.2">
      <c r="A128" s="38" t="s">
        <v>122</v>
      </c>
      <c r="B128" s="27"/>
      <c r="C128" s="27"/>
      <c r="D128" s="27"/>
      <c r="E128" s="27"/>
      <c r="F128" s="27"/>
      <c r="G128" s="27"/>
      <c r="H128" s="27"/>
      <c r="I128" s="27"/>
      <c r="J128" s="27"/>
      <c r="K128" s="2"/>
      <c r="L128" s="2"/>
      <c r="M128" s="7">
        <v>0</v>
      </c>
      <c r="N128" s="7">
        <v>0</v>
      </c>
      <c r="O128" s="7">
        <v>0</v>
      </c>
      <c r="P128" s="7">
        <v>0</v>
      </c>
      <c r="Q128" s="7">
        <v>0</v>
      </c>
      <c r="R128" s="7">
        <v>0</v>
      </c>
      <c r="S128" s="3"/>
      <c r="T128" s="3"/>
      <c r="U128" s="3"/>
      <c r="V128" s="3"/>
    </row>
    <row r="129" spans="1:22" ht="87.6" hidden="1" customHeight="1" x14ac:dyDescent="0.2">
      <c r="A129" s="38" t="s">
        <v>123</v>
      </c>
      <c r="B129" s="27"/>
      <c r="C129" s="27"/>
      <c r="D129" s="27"/>
      <c r="E129" s="27"/>
      <c r="F129" s="27"/>
      <c r="G129" s="27"/>
      <c r="H129" s="27"/>
      <c r="I129" s="27"/>
      <c r="J129" s="27"/>
      <c r="K129" s="2"/>
      <c r="L129" s="2"/>
      <c r="M129" s="7">
        <v>0</v>
      </c>
      <c r="N129" s="7">
        <v>0</v>
      </c>
      <c r="O129" s="7">
        <v>0</v>
      </c>
      <c r="P129" s="7">
        <v>0</v>
      </c>
      <c r="Q129" s="7">
        <v>0</v>
      </c>
      <c r="R129" s="7">
        <v>0</v>
      </c>
      <c r="S129" s="3"/>
      <c r="T129" s="3"/>
      <c r="U129" s="3"/>
      <c r="V129" s="3"/>
    </row>
    <row r="130" spans="1:22" ht="51" hidden="1" x14ac:dyDescent="0.2">
      <c r="A130" s="38" t="s">
        <v>124</v>
      </c>
      <c r="B130" s="27"/>
      <c r="C130" s="27"/>
      <c r="D130" s="27"/>
      <c r="E130" s="27"/>
      <c r="F130" s="27"/>
      <c r="G130" s="27"/>
      <c r="H130" s="27"/>
      <c r="I130" s="27"/>
      <c r="J130" s="27"/>
      <c r="K130" s="2"/>
      <c r="L130" s="2"/>
      <c r="M130" s="7">
        <v>0</v>
      </c>
      <c r="N130" s="7">
        <v>0</v>
      </c>
      <c r="O130" s="7">
        <v>0</v>
      </c>
      <c r="P130" s="7">
        <v>0</v>
      </c>
      <c r="Q130" s="7">
        <v>0</v>
      </c>
      <c r="R130" s="7">
        <v>0</v>
      </c>
      <c r="S130" s="3"/>
      <c r="T130" s="3"/>
      <c r="U130" s="3"/>
      <c r="V130" s="3"/>
    </row>
    <row r="131" spans="1:22" ht="63.75" hidden="1" x14ac:dyDescent="0.2">
      <c r="A131" s="38" t="s">
        <v>125</v>
      </c>
      <c r="B131" s="27"/>
      <c r="C131" s="27"/>
      <c r="D131" s="27"/>
      <c r="E131" s="27"/>
      <c r="F131" s="27"/>
      <c r="G131" s="27"/>
      <c r="H131" s="27"/>
      <c r="I131" s="27"/>
      <c r="J131" s="27"/>
      <c r="K131" s="2"/>
      <c r="L131" s="2"/>
      <c r="M131" s="7">
        <v>0</v>
      </c>
      <c r="N131" s="7">
        <v>0</v>
      </c>
      <c r="O131" s="7">
        <v>0</v>
      </c>
      <c r="P131" s="7">
        <v>0</v>
      </c>
      <c r="Q131" s="7">
        <v>0</v>
      </c>
      <c r="R131" s="7">
        <v>0</v>
      </c>
      <c r="S131" s="3"/>
      <c r="T131" s="3"/>
      <c r="U131" s="3"/>
      <c r="V131" s="3"/>
    </row>
    <row r="132" spans="1:22" ht="25.5" hidden="1" x14ac:dyDescent="0.2">
      <c r="A132" s="38" t="s">
        <v>126</v>
      </c>
      <c r="B132" s="27"/>
      <c r="C132" s="27"/>
      <c r="D132" s="27"/>
      <c r="E132" s="27"/>
      <c r="F132" s="27"/>
      <c r="G132" s="27"/>
      <c r="H132" s="27"/>
      <c r="I132" s="27"/>
      <c r="J132" s="27"/>
      <c r="K132" s="2"/>
      <c r="L132" s="2"/>
      <c r="M132" s="7">
        <v>0</v>
      </c>
      <c r="N132" s="7">
        <v>0</v>
      </c>
      <c r="O132" s="7">
        <v>0</v>
      </c>
      <c r="P132" s="7">
        <v>0</v>
      </c>
      <c r="Q132" s="7">
        <v>0</v>
      </c>
      <c r="R132" s="7">
        <v>0</v>
      </c>
      <c r="S132" s="3"/>
      <c r="T132" s="3"/>
      <c r="U132" s="3"/>
      <c r="V132" s="3"/>
    </row>
    <row r="133" spans="1:22" ht="38.25" hidden="1" x14ac:dyDescent="0.2">
      <c r="A133" s="38" t="s">
        <v>127</v>
      </c>
      <c r="B133" s="27"/>
      <c r="C133" s="27"/>
      <c r="D133" s="27"/>
      <c r="E133" s="27"/>
      <c r="F133" s="27"/>
      <c r="G133" s="27"/>
      <c r="H133" s="27"/>
      <c r="I133" s="27"/>
      <c r="J133" s="27"/>
      <c r="K133" s="2"/>
      <c r="L133" s="2"/>
      <c r="M133" s="7">
        <v>0</v>
      </c>
      <c r="N133" s="7">
        <v>0</v>
      </c>
      <c r="O133" s="7">
        <v>0</v>
      </c>
      <c r="P133" s="7">
        <v>0</v>
      </c>
      <c r="Q133" s="7">
        <v>0</v>
      </c>
      <c r="R133" s="7">
        <v>0</v>
      </c>
      <c r="S133" s="3"/>
      <c r="T133" s="3"/>
      <c r="U133" s="3"/>
      <c r="V133" s="3"/>
    </row>
    <row r="134" spans="1:22" ht="103.15" hidden="1" customHeight="1" x14ac:dyDescent="0.2">
      <c r="A134" s="38" t="s">
        <v>128</v>
      </c>
      <c r="B134" s="27"/>
      <c r="C134" s="27"/>
      <c r="D134" s="27"/>
      <c r="E134" s="27"/>
      <c r="F134" s="27"/>
      <c r="G134" s="27"/>
      <c r="H134" s="27"/>
      <c r="I134" s="27"/>
      <c r="J134" s="27"/>
      <c r="K134" s="2"/>
      <c r="L134" s="2"/>
      <c r="M134" s="7">
        <v>0</v>
      </c>
      <c r="N134" s="7">
        <v>0</v>
      </c>
      <c r="O134" s="7">
        <v>0</v>
      </c>
      <c r="P134" s="7">
        <v>0</v>
      </c>
      <c r="Q134" s="7">
        <v>0</v>
      </c>
      <c r="R134" s="7">
        <v>0</v>
      </c>
      <c r="S134" s="3"/>
      <c r="T134" s="3"/>
      <c r="U134" s="3"/>
      <c r="V134" s="3"/>
    </row>
    <row r="135" spans="1:22" ht="102.6" hidden="1" customHeight="1" x14ac:dyDescent="0.2">
      <c r="A135" s="38" t="s">
        <v>129</v>
      </c>
      <c r="B135" s="27"/>
      <c r="C135" s="27"/>
      <c r="D135" s="27"/>
      <c r="E135" s="27"/>
      <c r="F135" s="27"/>
      <c r="G135" s="27"/>
      <c r="H135" s="27"/>
      <c r="I135" s="27"/>
      <c r="J135" s="27"/>
      <c r="K135" s="2"/>
      <c r="L135" s="2"/>
      <c r="M135" s="7">
        <v>0</v>
      </c>
      <c r="N135" s="7">
        <v>0</v>
      </c>
      <c r="O135" s="7">
        <v>0</v>
      </c>
      <c r="P135" s="7">
        <v>0</v>
      </c>
      <c r="Q135" s="7">
        <v>0</v>
      </c>
      <c r="R135" s="7">
        <v>0</v>
      </c>
      <c r="S135" s="3"/>
      <c r="T135" s="3"/>
      <c r="U135" s="3"/>
      <c r="V135" s="3"/>
    </row>
    <row r="136" spans="1:22" ht="89.25" hidden="1" x14ac:dyDescent="0.2">
      <c r="A136" s="38" t="s">
        <v>130</v>
      </c>
      <c r="B136" s="27"/>
      <c r="C136" s="27"/>
      <c r="D136" s="27"/>
      <c r="E136" s="27"/>
      <c r="F136" s="27"/>
      <c r="G136" s="27"/>
      <c r="H136" s="27"/>
      <c r="I136" s="27"/>
      <c r="J136" s="27"/>
      <c r="K136" s="2"/>
      <c r="L136" s="2"/>
      <c r="M136" s="7">
        <v>0</v>
      </c>
      <c r="N136" s="7">
        <v>0</v>
      </c>
      <c r="O136" s="7">
        <v>0</v>
      </c>
      <c r="P136" s="7">
        <v>0</v>
      </c>
      <c r="Q136" s="7">
        <v>0</v>
      </c>
      <c r="R136" s="7">
        <v>0</v>
      </c>
      <c r="S136" s="3"/>
      <c r="T136" s="3"/>
      <c r="U136" s="3"/>
      <c r="V136" s="3"/>
    </row>
    <row r="137" spans="1:22" ht="89.25" hidden="1" x14ac:dyDescent="0.2">
      <c r="A137" s="38" t="s">
        <v>131</v>
      </c>
      <c r="B137" s="27"/>
      <c r="C137" s="27"/>
      <c r="D137" s="27"/>
      <c r="E137" s="27"/>
      <c r="F137" s="27"/>
      <c r="G137" s="27"/>
      <c r="H137" s="27"/>
      <c r="I137" s="27"/>
      <c r="J137" s="27"/>
      <c r="K137" s="2"/>
      <c r="L137" s="2"/>
      <c r="M137" s="7">
        <v>0</v>
      </c>
      <c r="N137" s="7">
        <v>0</v>
      </c>
      <c r="O137" s="7">
        <v>0</v>
      </c>
      <c r="P137" s="7">
        <v>0</v>
      </c>
      <c r="Q137" s="7">
        <v>0</v>
      </c>
      <c r="R137" s="7">
        <v>0</v>
      </c>
      <c r="S137" s="3"/>
      <c r="T137" s="3"/>
      <c r="U137" s="3"/>
      <c r="V137" s="3"/>
    </row>
    <row r="138" spans="1:22" ht="25.5" hidden="1" x14ac:dyDescent="0.2">
      <c r="A138" s="38" t="s">
        <v>132</v>
      </c>
      <c r="B138" s="27"/>
      <c r="C138" s="27"/>
      <c r="D138" s="27"/>
      <c r="E138" s="27"/>
      <c r="F138" s="27"/>
      <c r="G138" s="27"/>
      <c r="H138" s="27"/>
      <c r="I138" s="27"/>
      <c r="J138" s="27"/>
      <c r="K138" s="2"/>
      <c r="L138" s="2"/>
      <c r="M138" s="7">
        <v>0</v>
      </c>
      <c r="N138" s="7">
        <v>0</v>
      </c>
      <c r="O138" s="7">
        <v>0</v>
      </c>
      <c r="P138" s="7">
        <v>0</v>
      </c>
      <c r="Q138" s="7">
        <v>0</v>
      </c>
      <c r="R138" s="7">
        <v>0</v>
      </c>
      <c r="S138" s="3"/>
      <c r="T138" s="3"/>
      <c r="U138" s="3"/>
      <c r="V138" s="3"/>
    </row>
    <row r="139" spans="1:22" ht="114.75" hidden="1" x14ac:dyDescent="0.2">
      <c r="A139" s="38" t="s">
        <v>133</v>
      </c>
      <c r="B139" s="27"/>
      <c r="C139" s="27"/>
      <c r="D139" s="27"/>
      <c r="E139" s="27"/>
      <c r="F139" s="27"/>
      <c r="G139" s="27"/>
      <c r="H139" s="27"/>
      <c r="I139" s="27"/>
      <c r="J139" s="27"/>
      <c r="K139" s="2"/>
      <c r="L139" s="2"/>
      <c r="M139" s="7">
        <v>0</v>
      </c>
      <c r="N139" s="7">
        <v>0</v>
      </c>
      <c r="O139" s="7">
        <v>0</v>
      </c>
      <c r="P139" s="7">
        <v>0</v>
      </c>
      <c r="Q139" s="7">
        <v>0</v>
      </c>
      <c r="R139" s="7">
        <v>0</v>
      </c>
      <c r="S139" s="3"/>
      <c r="T139" s="3"/>
      <c r="U139" s="3"/>
      <c r="V139" s="3"/>
    </row>
    <row r="140" spans="1:22" ht="110.45" hidden="1" customHeight="1" x14ac:dyDescent="0.2">
      <c r="A140" s="38" t="s">
        <v>134</v>
      </c>
      <c r="B140" s="27"/>
      <c r="C140" s="27"/>
      <c r="D140" s="27"/>
      <c r="E140" s="27"/>
      <c r="F140" s="27"/>
      <c r="G140" s="27"/>
      <c r="H140" s="27"/>
      <c r="I140" s="27"/>
      <c r="J140" s="27"/>
      <c r="K140" s="2"/>
      <c r="L140" s="2"/>
      <c r="M140" s="7">
        <v>0</v>
      </c>
      <c r="N140" s="7">
        <v>0</v>
      </c>
      <c r="O140" s="7">
        <v>0</v>
      </c>
      <c r="P140" s="7">
        <v>0</v>
      </c>
      <c r="Q140" s="7">
        <v>0</v>
      </c>
      <c r="R140" s="7">
        <v>0</v>
      </c>
      <c r="S140" s="3"/>
      <c r="T140" s="3"/>
      <c r="U140" s="3"/>
      <c r="V140" s="3"/>
    </row>
    <row r="141" spans="1:22" ht="21.6" hidden="1" customHeight="1" x14ac:dyDescent="0.2">
      <c r="A141" s="38" t="s">
        <v>135</v>
      </c>
      <c r="B141" s="27"/>
      <c r="C141" s="27"/>
      <c r="D141" s="27"/>
      <c r="E141" s="27"/>
      <c r="F141" s="27"/>
      <c r="G141" s="27"/>
      <c r="H141" s="27"/>
      <c r="I141" s="27"/>
      <c r="J141" s="27"/>
      <c r="K141" s="2"/>
      <c r="L141" s="2"/>
      <c r="M141" s="7">
        <v>0</v>
      </c>
      <c r="N141" s="7">
        <v>0</v>
      </c>
      <c r="O141" s="7">
        <v>0</v>
      </c>
      <c r="P141" s="7">
        <v>0</v>
      </c>
      <c r="Q141" s="7">
        <v>0</v>
      </c>
      <c r="R141" s="7">
        <v>0</v>
      </c>
      <c r="S141" s="3"/>
      <c r="T141" s="3"/>
      <c r="U141" s="3"/>
      <c r="V141" s="3"/>
    </row>
    <row r="142" spans="1:22" ht="79.900000000000006" hidden="1" customHeight="1" x14ac:dyDescent="0.2">
      <c r="A142" s="38" t="s">
        <v>136</v>
      </c>
      <c r="B142" s="27" t="s">
        <v>203</v>
      </c>
      <c r="C142" s="27" t="s">
        <v>203</v>
      </c>
      <c r="D142" s="27" t="s">
        <v>203</v>
      </c>
      <c r="E142" s="27" t="s">
        <v>203</v>
      </c>
      <c r="F142" s="27" t="s">
        <v>203</v>
      </c>
      <c r="G142" s="27" t="s">
        <v>203</v>
      </c>
      <c r="H142" s="27" t="s">
        <v>203</v>
      </c>
      <c r="I142" s="27" t="s">
        <v>203</v>
      </c>
      <c r="J142" s="27" t="s">
        <v>203</v>
      </c>
      <c r="K142" s="2"/>
      <c r="L142" s="2"/>
      <c r="M142" s="7">
        <v>0</v>
      </c>
      <c r="N142" s="7">
        <v>0</v>
      </c>
      <c r="O142" s="7">
        <v>0</v>
      </c>
      <c r="P142" s="7">
        <v>0</v>
      </c>
      <c r="Q142" s="7">
        <v>0</v>
      </c>
      <c r="R142" s="7">
        <v>0</v>
      </c>
      <c r="S142" s="3"/>
      <c r="T142" s="3"/>
      <c r="U142" s="3"/>
      <c r="V142" s="3"/>
    </row>
    <row r="143" spans="1:22" ht="42" hidden="1" customHeight="1" x14ac:dyDescent="0.2">
      <c r="A143" s="38" t="s">
        <v>137</v>
      </c>
      <c r="B143" s="27"/>
      <c r="C143" s="27"/>
      <c r="D143" s="27"/>
      <c r="E143" s="27"/>
      <c r="F143" s="27"/>
      <c r="G143" s="27"/>
      <c r="H143" s="27"/>
      <c r="I143" s="27"/>
      <c r="J143" s="27"/>
      <c r="K143" s="2"/>
      <c r="L143" s="2"/>
      <c r="M143" s="7">
        <f t="shared" ref="M143:R143" si="3">SUM(M144:M155)</f>
        <v>0</v>
      </c>
      <c r="N143" s="7">
        <f t="shared" si="3"/>
        <v>0</v>
      </c>
      <c r="O143" s="7">
        <f t="shared" si="3"/>
        <v>0</v>
      </c>
      <c r="P143" s="7">
        <f t="shared" si="3"/>
        <v>0</v>
      </c>
      <c r="Q143" s="7">
        <f t="shared" si="3"/>
        <v>0</v>
      </c>
      <c r="R143" s="7">
        <f t="shared" si="3"/>
        <v>0</v>
      </c>
      <c r="S143" s="3"/>
      <c r="T143" s="3"/>
      <c r="U143" s="3"/>
      <c r="V143" s="3"/>
    </row>
    <row r="144" spans="1:22" ht="24" hidden="1" customHeight="1" x14ac:dyDescent="0.2">
      <c r="A144" s="38" t="s">
        <v>138</v>
      </c>
      <c r="B144" s="27"/>
      <c r="C144" s="27"/>
      <c r="D144" s="27"/>
      <c r="E144" s="27"/>
      <c r="F144" s="27"/>
      <c r="G144" s="27"/>
      <c r="H144" s="27"/>
      <c r="I144" s="27"/>
      <c r="J144" s="27"/>
      <c r="K144" s="2"/>
      <c r="L144" s="2"/>
      <c r="M144" s="7">
        <v>0</v>
      </c>
      <c r="N144" s="7">
        <v>0</v>
      </c>
      <c r="O144" s="7">
        <v>0</v>
      </c>
      <c r="P144" s="7">
        <v>0</v>
      </c>
      <c r="Q144" s="7">
        <v>0</v>
      </c>
      <c r="R144" s="7">
        <v>0</v>
      </c>
      <c r="S144" s="3"/>
      <c r="T144" s="3"/>
      <c r="U144" s="3"/>
      <c r="V144" s="3"/>
    </row>
    <row r="145" spans="1:22" ht="27.6" hidden="1" customHeight="1" x14ac:dyDescent="0.2">
      <c r="A145" s="38" t="s">
        <v>139</v>
      </c>
      <c r="B145" s="27"/>
      <c r="C145" s="27"/>
      <c r="D145" s="27"/>
      <c r="E145" s="27"/>
      <c r="F145" s="27"/>
      <c r="G145" s="27"/>
      <c r="H145" s="27"/>
      <c r="I145" s="27"/>
      <c r="J145" s="27"/>
      <c r="K145" s="2"/>
      <c r="L145" s="2"/>
      <c r="M145" s="7">
        <v>0</v>
      </c>
      <c r="N145" s="7">
        <v>0</v>
      </c>
      <c r="O145" s="7">
        <v>0</v>
      </c>
      <c r="P145" s="7">
        <v>0</v>
      </c>
      <c r="Q145" s="7">
        <v>0</v>
      </c>
      <c r="R145" s="7">
        <v>0</v>
      </c>
      <c r="S145" s="3"/>
      <c r="T145" s="3"/>
      <c r="U145" s="3"/>
      <c r="V145" s="3"/>
    </row>
    <row r="146" spans="1:22" ht="43.9" hidden="1" customHeight="1" x14ac:dyDescent="0.2">
      <c r="A146" s="38" t="s">
        <v>140</v>
      </c>
      <c r="B146" s="27"/>
      <c r="C146" s="27"/>
      <c r="D146" s="27"/>
      <c r="E146" s="27"/>
      <c r="F146" s="27"/>
      <c r="G146" s="27"/>
      <c r="H146" s="27"/>
      <c r="I146" s="27"/>
      <c r="J146" s="27"/>
      <c r="K146" s="2"/>
      <c r="L146" s="2"/>
      <c r="M146" s="7">
        <v>0</v>
      </c>
      <c r="N146" s="7">
        <v>0</v>
      </c>
      <c r="O146" s="7">
        <v>0</v>
      </c>
      <c r="P146" s="7">
        <v>0</v>
      </c>
      <c r="Q146" s="7">
        <v>0</v>
      </c>
      <c r="R146" s="7">
        <v>0</v>
      </c>
      <c r="S146" s="3"/>
      <c r="T146" s="3"/>
      <c r="U146" s="3"/>
      <c r="V146" s="3"/>
    </row>
    <row r="147" spans="1:22" ht="60" hidden="1" customHeight="1" x14ac:dyDescent="0.2">
      <c r="A147" s="38" t="s">
        <v>141</v>
      </c>
      <c r="B147" s="27"/>
      <c r="C147" s="27"/>
      <c r="D147" s="27"/>
      <c r="E147" s="27"/>
      <c r="F147" s="27"/>
      <c r="G147" s="27"/>
      <c r="H147" s="27"/>
      <c r="I147" s="27"/>
      <c r="J147" s="27"/>
      <c r="K147" s="2"/>
      <c r="L147" s="2"/>
      <c r="M147" s="7">
        <v>0</v>
      </c>
      <c r="N147" s="7">
        <v>0</v>
      </c>
      <c r="O147" s="7">
        <v>0</v>
      </c>
      <c r="P147" s="7">
        <v>0</v>
      </c>
      <c r="Q147" s="7">
        <v>0</v>
      </c>
      <c r="R147" s="7">
        <v>0</v>
      </c>
      <c r="S147" s="3"/>
      <c r="T147" s="3"/>
      <c r="U147" s="3"/>
      <c r="V147" s="3"/>
    </row>
    <row r="148" spans="1:22" ht="38.25" hidden="1" x14ac:dyDescent="0.2">
      <c r="A148" s="38" t="s">
        <v>142</v>
      </c>
      <c r="B148" s="27"/>
      <c r="C148" s="27"/>
      <c r="D148" s="27"/>
      <c r="E148" s="27"/>
      <c r="F148" s="27"/>
      <c r="G148" s="27"/>
      <c r="H148" s="27"/>
      <c r="I148" s="27"/>
      <c r="J148" s="27"/>
      <c r="K148" s="2"/>
      <c r="L148" s="2"/>
      <c r="M148" s="7">
        <v>0</v>
      </c>
      <c r="N148" s="7">
        <v>0</v>
      </c>
      <c r="O148" s="7">
        <v>0</v>
      </c>
      <c r="P148" s="7">
        <v>0</v>
      </c>
      <c r="Q148" s="7">
        <v>0</v>
      </c>
      <c r="R148" s="7">
        <v>0</v>
      </c>
      <c r="S148" s="3"/>
      <c r="T148" s="3"/>
      <c r="U148" s="3"/>
      <c r="V148" s="3"/>
    </row>
    <row r="149" spans="1:22" ht="22.9" hidden="1" customHeight="1" x14ac:dyDescent="0.2">
      <c r="A149" s="38" t="s">
        <v>143</v>
      </c>
      <c r="B149" s="27"/>
      <c r="C149" s="27"/>
      <c r="D149" s="27"/>
      <c r="E149" s="27"/>
      <c r="F149" s="27"/>
      <c r="G149" s="27"/>
      <c r="H149" s="27"/>
      <c r="I149" s="27"/>
      <c r="J149" s="27"/>
      <c r="K149" s="2"/>
      <c r="L149" s="2"/>
      <c r="M149" s="7">
        <v>0</v>
      </c>
      <c r="N149" s="7">
        <v>0</v>
      </c>
      <c r="O149" s="7">
        <v>0</v>
      </c>
      <c r="P149" s="7">
        <v>0</v>
      </c>
      <c r="Q149" s="7">
        <v>0</v>
      </c>
      <c r="R149" s="7">
        <v>0</v>
      </c>
      <c r="S149" s="3"/>
      <c r="T149" s="3"/>
      <c r="U149" s="3"/>
      <c r="V149" s="3"/>
    </row>
    <row r="150" spans="1:22" ht="60.6" hidden="1" customHeight="1" x14ac:dyDescent="0.2">
      <c r="A150" s="38" t="s">
        <v>144</v>
      </c>
      <c r="B150" s="27"/>
      <c r="C150" s="27"/>
      <c r="D150" s="27"/>
      <c r="E150" s="27"/>
      <c r="F150" s="27"/>
      <c r="G150" s="27"/>
      <c r="H150" s="27"/>
      <c r="I150" s="27"/>
      <c r="J150" s="27"/>
      <c r="K150" s="2"/>
      <c r="L150" s="2"/>
      <c r="M150" s="7">
        <v>0</v>
      </c>
      <c r="N150" s="7">
        <v>0</v>
      </c>
      <c r="O150" s="7">
        <v>0</v>
      </c>
      <c r="P150" s="7">
        <v>0</v>
      </c>
      <c r="Q150" s="7">
        <v>0</v>
      </c>
      <c r="R150" s="7">
        <v>0</v>
      </c>
      <c r="S150" s="3"/>
      <c r="T150" s="3"/>
      <c r="U150" s="3"/>
      <c r="V150" s="3"/>
    </row>
    <row r="151" spans="1:22" ht="63.75" hidden="1" x14ac:dyDescent="0.2">
      <c r="A151" s="38" t="s">
        <v>145</v>
      </c>
      <c r="B151" s="27"/>
      <c r="C151" s="27"/>
      <c r="D151" s="27"/>
      <c r="E151" s="27"/>
      <c r="F151" s="27"/>
      <c r="G151" s="27"/>
      <c r="H151" s="27"/>
      <c r="I151" s="27"/>
      <c r="J151" s="27"/>
      <c r="K151" s="2"/>
      <c r="L151" s="2"/>
      <c r="M151" s="7">
        <v>0</v>
      </c>
      <c r="N151" s="7">
        <v>0</v>
      </c>
      <c r="O151" s="7">
        <v>0</v>
      </c>
      <c r="P151" s="7">
        <v>0</v>
      </c>
      <c r="Q151" s="7">
        <v>0</v>
      </c>
      <c r="R151" s="7">
        <v>0</v>
      </c>
      <c r="S151" s="3"/>
      <c r="T151" s="3"/>
      <c r="U151" s="3"/>
      <c r="V151" s="3"/>
    </row>
    <row r="152" spans="1:22" ht="25.5" hidden="1" x14ac:dyDescent="0.2">
      <c r="A152" s="38" t="s">
        <v>146</v>
      </c>
      <c r="B152" s="27"/>
      <c r="C152" s="27"/>
      <c r="D152" s="27"/>
      <c r="E152" s="27"/>
      <c r="F152" s="27"/>
      <c r="G152" s="27"/>
      <c r="H152" s="27"/>
      <c r="I152" s="27"/>
      <c r="J152" s="27"/>
      <c r="K152" s="2"/>
      <c r="L152" s="2"/>
      <c r="M152" s="7">
        <v>0</v>
      </c>
      <c r="N152" s="7">
        <v>0</v>
      </c>
      <c r="O152" s="7">
        <v>0</v>
      </c>
      <c r="P152" s="7">
        <v>0</v>
      </c>
      <c r="Q152" s="7">
        <v>0</v>
      </c>
      <c r="R152" s="7">
        <v>0</v>
      </c>
      <c r="S152" s="3"/>
      <c r="T152" s="3"/>
      <c r="U152" s="3"/>
      <c r="V152" s="3"/>
    </row>
    <row r="153" spans="1:22" ht="38.25" hidden="1" x14ac:dyDescent="0.2">
      <c r="A153" s="38" t="s">
        <v>147</v>
      </c>
      <c r="B153" s="27"/>
      <c r="C153" s="27"/>
      <c r="D153" s="27"/>
      <c r="E153" s="27"/>
      <c r="F153" s="27"/>
      <c r="G153" s="27"/>
      <c r="H153" s="27"/>
      <c r="I153" s="27"/>
      <c r="J153" s="27"/>
      <c r="K153" s="2"/>
      <c r="L153" s="2"/>
      <c r="M153" s="7">
        <v>0</v>
      </c>
      <c r="N153" s="7">
        <v>0</v>
      </c>
      <c r="O153" s="7">
        <v>0</v>
      </c>
      <c r="P153" s="7">
        <v>0</v>
      </c>
      <c r="Q153" s="7">
        <v>0</v>
      </c>
      <c r="R153" s="7">
        <v>0</v>
      </c>
      <c r="S153" s="3"/>
      <c r="T153" s="3"/>
      <c r="U153" s="3"/>
      <c r="V153" s="3"/>
    </row>
    <row r="154" spans="1:22" ht="45" hidden="1" customHeight="1" x14ac:dyDescent="0.2">
      <c r="A154" s="38" t="s">
        <v>148</v>
      </c>
      <c r="B154" s="27"/>
      <c r="C154" s="27"/>
      <c r="D154" s="27"/>
      <c r="E154" s="27"/>
      <c r="F154" s="27"/>
      <c r="G154" s="27"/>
      <c r="H154" s="27"/>
      <c r="I154" s="27"/>
      <c r="J154" s="27"/>
      <c r="K154" s="2"/>
      <c r="L154" s="2"/>
      <c r="M154" s="7">
        <v>0</v>
      </c>
      <c r="N154" s="7">
        <v>0</v>
      </c>
      <c r="O154" s="7">
        <v>0</v>
      </c>
      <c r="P154" s="7">
        <v>0</v>
      </c>
      <c r="Q154" s="7">
        <v>0</v>
      </c>
      <c r="R154" s="7">
        <v>0</v>
      </c>
      <c r="S154" s="3"/>
      <c r="T154" s="3"/>
      <c r="U154" s="3"/>
      <c r="V154" s="3"/>
    </row>
    <row r="155" spans="1:22" ht="58.9" hidden="1" customHeight="1" x14ac:dyDescent="0.2">
      <c r="A155" s="38" t="s">
        <v>149</v>
      </c>
      <c r="B155" s="27"/>
      <c r="C155" s="27"/>
      <c r="D155" s="27"/>
      <c r="E155" s="27"/>
      <c r="F155" s="27"/>
      <c r="G155" s="27"/>
      <c r="H155" s="27"/>
      <c r="I155" s="27"/>
      <c r="J155" s="27"/>
      <c r="K155" s="2"/>
      <c r="L155" s="2"/>
      <c r="M155" s="7">
        <v>0</v>
      </c>
      <c r="N155" s="7">
        <v>0</v>
      </c>
      <c r="O155" s="7">
        <v>0</v>
      </c>
      <c r="P155" s="7">
        <v>0</v>
      </c>
      <c r="Q155" s="7">
        <v>0</v>
      </c>
      <c r="R155" s="7">
        <v>0</v>
      </c>
      <c r="S155" s="3"/>
      <c r="T155" s="3"/>
      <c r="U155" s="3"/>
      <c r="V155" s="3"/>
    </row>
    <row r="156" spans="1:22" ht="21" hidden="1" customHeight="1" x14ac:dyDescent="0.2">
      <c r="A156" s="38" t="s">
        <v>150</v>
      </c>
      <c r="B156" s="27"/>
      <c r="C156" s="27"/>
      <c r="D156" s="27"/>
      <c r="E156" s="27"/>
      <c r="F156" s="27"/>
      <c r="G156" s="27"/>
      <c r="H156" s="27"/>
      <c r="I156" s="27"/>
      <c r="J156" s="27"/>
      <c r="K156" s="2"/>
      <c r="L156" s="2"/>
      <c r="M156" s="7">
        <v>0</v>
      </c>
      <c r="N156" s="7">
        <v>0</v>
      </c>
      <c r="O156" s="7">
        <v>0</v>
      </c>
      <c r="P156" s="7">
        <v>0</v>
      </c>
      <c r="Q156" s="7">
        <v>0</v>
      </c>
      <c r="R156" s="7">
        <v>0</v>
      </c>
      <c r="S156" s="3"/>
      <c r="T156" s="3"/>
      <c r="U156" s="3"/>
      <c r="V156" s="3"/>
    </row>
    <row r="157" spans="1:22" ht="70.900000000000006" hidden="1" customHeight="1" x14ac:dyDescent="0.2">
      <c r="A157" s="38" t="s">
        <v>151</v>
      </c>
      <c r="B157" s="27"/>
      <c r="C157" s="27"/>
      <c r="D157" s="27"/>
      <c r="E157" s="27"/>
      <c r="F157" s="27"/>
      <c r="G157" s="27"/>
      <c r="H157" s="27"/>
      <c r="I157" s="27"/>
      <c r="J157" s="27"/>
      <c r="K157" s="2"/>
      <c r="L157" s="2"/>
      <c r="M157" s="7">
        <f t="shared" ref="M157:R157" si="4">SUM(M158:M159)</f>
        <v>0</v>
      </c>
      <c r="N157" s="7">
        <f t="shared" si="4"/>
        <v>0</v>
      </c>
      <c r="O157" s="7">
        <f t="shared" si="4"/>
        <v>0</v>
      </c>
      <c r="P157" s="7">
        <f t="shared" si="4"/>
        <v>0</v>
      </c>
      <c r="Q157" s="7">
        <f t="shared" si="4"/>
        <v>0</v>
      </c>
      <c r="R157" s="7">
        <f t="shared" si="4"/>
        <v>0</v>
      </c>
      <c r="S157" s="3"/>
      <c r="T157" s="3"/>
      <c r="U157" s="3"/>
      <c r="V157" s="3"/>
    </row>
    <row r="158" spans="1:22" ht="18" hidden="1" customHeight="1" x14ac:dyDescent="0.2">
      <c r="A158" s="38" t="s">
        <v>150</v>
      </c>
      <c r="B158" s="27"/>
      <c r="C158" s="27"/>
      <c r="D158" s="27"/>
      <c r="E158" s="27"/>
      <c r="F158" s="27"/>
      <c r="G158" s="27"/>
      <c r="H158" s="27"/>
      <c r="I158" s="27"/>
      <c r="J158" s="27"/>
      <c r="K158" s="2"/>
      <c r="L158" s="2"/>
      <c r="M158" s="7"/>
      <c r="N158" s="7"/>
      <c r="O158" s="7"/>
      <c r="P158" s="7"/>
      <c r="Q158" s="7"/>
      <c r="R158" s="7"/>
      <c r="S158" s="3"/>
      <c r="T158" s="3"/>
      <c r="U158" s="3"/>
      <c r="V158" s="3"/>
    </row>
    <row r="159" spans="1:22" ht="21" hidden="1" customHeight="1" x14ac:dyDescent="0.2">
      <c r="A159" s="38" t="s">
        <v>150</v>
      </c>
      <c r="B159" s="27"/>
      <c r="C159" s="27"/>
      <c r="D159" s="27"/>
      <c r="E159" s="27"/>
      <c r="F159" s="27"/>
      <c r="G159" s="27"/>
      <c r="H159" s="27"/>
      <c r="I159" s="27"/>
      <c r="J159" s="27"/>
      <c r="K159" s="2"/>
      <c r="L159" s="2"/>
      <c r="M159" s="7"/>
      <c r="N159" s="7"/>
      <c r="O159" s="7"/>
      <c r="P159" s="7"/>
      <c r="Q159" s="7"/>
      <c r="R159" s="7"/>
      <c r="S159" s="3"/>
      <c r="T159" s="3"/>
      <c r="U159" s="3"/>
      <c r="V159" s="3"/>
    </row>
    <row r="160" spans="1:22" ht="72" hidden="1" customHeight="1" x14ac:dyDescent="0.2">
      <c r="A160" s="38" t="s">
        <v>152</v>
      </c>
      <c r="B160" s="27"/>
      <c r="C160" s="27"/>
      <c r="D160" s="27"/>
      <c r="E160" s="27"/>
      <c r="F160" s="27"/>
      <c r="G160" s="27"/>
      <c r="H160" s="27"/>
      <c r="I160" s="27"/>
      <c r="J160" s="27"/>
      <c r="K160" s="2"/>
      <c r="L160" s="2"/>
      <c r="M160" s="7">
        <f t="shared" ref="M160:R160" si="5">SUM(M161:M162)</f>
        <v>0</v>
      </c>
      <c r="N160" s="7">
        <f t="shared" si="5"/>
        <v>0</v>
      </c>
      <c r="O160" s="7">
        <f t="shared" si="5"/>
        <v>0</v>
      </c>
      <c r="P160" s="7">
        <f t="shared" si="5"/>
        <v>0</v>
      </c>
      <c r="Q160" s="7">
        <f t="shared" si="5"/>
        <v>0</v>
      </c>
      <c r="R160" s="7">
        <f t="shared" si="5"/>
        <v>0</v>
      </c>
      <c r="S160" s="3"/>
      <c r="T160" s="3"/>
      <c r="U160" s="3"/>
      <c r="V160" s="3"/>
    </row>
    <row r="161" spans="1:22" ht="20.45" hidden="1" customHeight="1" x14ac:dyDescent="0.2">
      <c r="A161" s="38" t="s">
        <v>150</v>
      </c>
      <c r="B161" s="27"/>
      <c r="C161" s="27"/>
      <c r="D161" s="27"/>
      <c r="E161" s="27"/>
      <c r="F161" s="27"/>
      <c r="G161" s="27"/>
      <c r="H161" s="27"/>
      <c r="I161" s="27"/>
      <c r="J161" s="27"/>
      <c r="K161" s="2"/>
      <c r="L161" s="2"/>
      <c r="M161" s="7"/>
      <c r="N161" s="7"/>
      <c r="O161" s="7"/>
      <c r="P161" s="7"/>
      <c r="Q161" s="7"/>
      <c r="R161" s="7"/>
      <c r="S161" s="3"/>
      <c r="T161" s="3"/>
      <c r="U161" s="3"/>
      <c r="V161" s="3"/>
    </row>
    <row r="162" spans="1:22" ht="19.899999999999999" hidden="1" customHeight="1" x14ac:dyDescent="0.2">
      <c r="A162" s="38" t="s">
        <v>150</v>
      </c>
      <c r="B162" s="27"/>
      <c r="C162" s="27"/>
      <c r="D162" s="27"/>
      <c r="E162" s="27"/>
      <c r="F162" s="27"/>
      <c r="G162" s="27"/>
      <c r="H162" s="27"/>
      <c r="I162" s="27"/>
      <c r="J162" s="27"/>
      <c r="K162" s="2"/>
      <c r="L162" s="2"/>
      <c r="M162" s="7"/>
      <c r="N162" s="7"/>
      <c r="O162" s="7"/>
      <c r="P162" s="7"/>
      <c r="Q162" s="7"/>
      <c r="R162" s="7"/>
      <c r="S162" s="3"/>
      <c r="T162" s="3"/>
      <c r="U162" s="3"/>
      <c r="V162" s="3"/>
    </row>
    <row r="163" spans="1:22" ht="100.9" hidden="1" customHeight="1" x14ac:dyDescent="0.2">
      <c r="A163" s="38" t="s">
        <v>153</v>
      </c>
      <c r="B163" s="27" t="s">
        <v>203</v>
      </c>
      <c r="C163" s="27" t="s">
        <v>203</v>
      </c>
      <c r="D163" s="27" t="s">
        <v>203</v>
      </c>
      <c r="E163" s="27" t="s">
        <v>203</v>
      </c>
      <c r="F163" s="27" t="s">
        <v>203</v>
      </c>
      <c r="G163" s="27" t="s">
        <v>203</v>
      </c>
      <c r="H163" s="27" t="s">
        <v>203</v>
      </c>
      <c r="I163" s="27" t="s">
        <v>203</v>
      </c>
      <c r="J163" s="27" t="s">
        <v>203</v>
      </c>
      <c r="K163" s="2"/>
      <c r="L163" s="2"/>
      <c r="M163" s="7">
        <f t="shared" ref="M163:R163" si="6">M164+M205</f>
        <v>0</v>
      </c>
      <c r="N163" s="7">
        <f t="shared" si="6"/>
        <v>0</v>
      </c>
      <c r="O163" s="7">
        <f t="shared" si="6"/>
        <v>0</v>
      </c>
      <c r="P163" s="7">
        <f t="shared" si="6"/>
        <v>0</v>
      </c>
      <c r="Q163" s="7">
        <f t="shared" si="6"/>
        <v>0</v>
      </c>
      <c r="R163" s="7">
        <f t="shared" si="6"/>
        <v>0</v>
      </c>
      <c r="S163" s="3"/>
      <c r="T163" s="3"/>
      <c r="U163" s="3"/>
      <c r="V163" s="3"/>
    </row>
    <row r="164" spans="1:22" ht="40.15" hidden="1" customHeight="1" x14ac:dyDescent="0.2">
      <c r="A164" s="38" t="s">
        <v>154</v>
      </c>
      <c r="B164" s="27"/>
      <c r="C164" s="27"/>
      <c r="D164" s="27"/>
      <c r="E164" s="27"/>
      <c r="F164" s="27"/>
      <c r="G164" s="27"/>
      <c r="H164" s="27"/>
      <c r="I164" s="27"/>
      <c r="J164" s="27"/>
      <c r="K164" s="2"/>
      <c r="L164" s="2"/>
      <c r="M164" s="7">
        <f t="shared" ref="M164:R164" si="7">SUM(M165:M204)</f>
        <v>0</v>
      </c>
      <c r="N164" s="7">
        <f t="shared" si="7"/>
        <v>0</v>
      </c>
      <c r="O164" s="7">
        <f t="shared" si="7"/>
        <v>0</v>
      </c>
      <c r="P164" s="7">
        <f t="shared" si="7"/>
        <v>0</v>
      </c>
      <c r="Q164" s="7">
        <f t="shared" si="7"/>
        <v>0</v>
      </c>
      <c r="R164" s="7">
        <f t="shared" si="7"/>
        <v>0</v>
      </c>
      <c r="S164" s="3"/>
      <c r="T164" s="3"/>
      <c r="U164" s="3"/>
      <c r="V164" s="3"/>
    </row>
    <row r="165" spans="1:22" ht="60.6" hidden="1" customHeight="1" x14ac:dyDescent="0.2">
      <c r="A165" s="38" t="s">
        <v>155</v>
      </c>
      <c r="B165" s="27"/>
      <c r="C165" s="27"/>
      <c r="D165" s="27"/>
      <c r="E165" s="27"/>
      <c r="F165" s="27"/>
      <c r="G165" s="27"/>
      <c r="H165" s="27"/>
      <c r="I165" s="27"/>
      <c r="J165" s="27"/>
      <c r="K165" s="2"/>
      <c r="L165" s="2"/>
      <c r="M165" s="7">
        <v>0</v>
      </c>
      <c r="N165" s="7">
        <v>0</v>
      </c>
      <c r="O165" s="7">
        <v>0</v>
      </c>
      <c r="P165" s="7">
        <v>0</v>
      </c>
      <c r="Q165" s="7">
        <v>0</v>
      </c>
      <c r="R165" s="7">
        <v>0</v>
      </c>
      <c r="S165" s="3"/>
      <c r="T165" s="3"/>
      <c r="U165" s="3"/>
      <c r="V165" s="3"/>
    </row>
    <row r="166" spans="1:22" ht="51.6" hidden="1" customHeight="1" x14ac:dyDescent="0.2">
      <c r="A166" s="38" t="s">
        <v>156</v>
      </c>
      <c r="B166" s="27"/>
      <c r="C166" s="27"/>
      <c r="D166" s="27"/>
      <c r="E166" s="27"/>
      <c r="F166" s="27"/>
      <c r="G166" s="27"/>
      <c r="H166" s="27"/>
      <c r="I166" s="27"/>
      <c r="J166" s="27"/>
      <c r="K166" s="2"/>
      <c r="L166" s="2"/>
      <c r="M166" s="7">
        <v>0</v>
      </c>
      <c r="N166" s="7">
        <v>0</v>
      </c>
      <c r="O166" s="7">
        <v>0</v>
      </c>
      <c r="P166" s="7">
        <v>0</v>
      </c>
      <c r="Q166" s="7">
        <v>0</v>
      </c>
      <c r="R166" s="7">
        <v>0</v>
      </c>
      <c r="S166" s="3"/>
      <c r="T166" s="3"/>
      <c r="U166" s="3"/>
      <c r="V166" s="3"/>
    </row>
    <row r="167" spans="1:22" ht="103.9" hidden="1" customHeight="1" x14ac:dyDescent="0.2">
      <c r="A167" s="38" t="s">
        <v>157</v>
      </c>
      <c r="B167" s="27"/>
      <c r="C167" s="27"/>
      <c r="D167" s="27"/>
      <c r="E167" s="27"/>
      <c r="F167" s="27"/>
      <c r="G167" s="27"/>
      <c r="H167" s="27"/>
      <c r="I167" s="27"/>
      <c r="J167" s="27"/>
      <c r="K167" s="2"/>
      <c r="L167" s="2"/>
      <c r="M167" s="7">
        <v>0</v>
      </c>
      <c r="N167" s="7">
        <v>0</v>
      </c>
      <c r="O167" s="7">
        <v>0</v>
      </c>
      <c r="P167" s="7">
        <v>0</v>
      </c>
      <c r="Q167" s="7">
        <v>0</v>
      </c>
      <c r="R167" s="7">
        <v>0</v>
      </c>
      <c r="S167" s="3"/>
      <c r="T167" s="3"/>
      <c r="U167" s="3"/>
      <c r="V167" s="3"/>
    </row>
    <row r="168" spans="1:22" ht="54" hidden="1" customHeight="1" x14ac:dyDescent="0.2">
      <c r="A168" s="38" t="s">
        <v>158</v>
      </c>
      <c r="B168" s="27"/>
      <c r="C168" s="27"/>
      <c r="D168" s="27"/>
      <c r="E168" s="27"/>
      <c r="F168" s="27"/>
      <c r="G168" s="27"/>
      <c r="H168" s="27"/>
      <c r="I168" s="27"/>
      <c r="J168" s="27"/>
      <c r="K168" s="2"/>
      <c r="L168" s="2"/>
      <c r="M168" s="7">
        <v>0</v>
      </c>
      <c r="N168" s="7">
        <v>0</v>
      </c>
      <c r="O168" s="7">
        <v>0</v>
      </c>
      <c r="P168" s="7">
        <v>0</v>
      </c>
      <c r="Q168" s="7">
        <v>0</v>
      </c>
      <c r="R168" s="7">
        <v>0</v>
      </c>
      <c r="S168" s="3"/>
      <c r="T168" s="3"/>
      <c r="U168" s="3"/>
      <c r="V168" s="3"/>
    </row>
    <row r="169" spans="1:22" ht="42.6" hidden="1" customHeight="1" x14ac:dyDescent="0.2">
      <c r="A169" s="38" t="s">
        <v>159</v>
      </c>
      <c r="B169" s="27"/>
      <c r="C169" s="27"/>
      <c r="D169" s="27"/>
      <c r="E169" s="27"/>
      <c r="F169" s="27"/>
      <c r="G169" s="27"/>
      <c r="H169" s="27"/>
      <c r="I169" s="27"/>
      <c r="J169" s="27"/>
      <c r="K169" s="2"/>
      <c r="L169" s="2"/>
      <c r="M169" s="7">
        <v>0</v>
      </c>
      <c r="N169" s="7">
        <v>0</v>
      </c>
      <c r="O169" s="7">
        <v>0</v>
      </c>
      <c r="P169" s="7">
        <v>0</v>
      </c>
      <c r="Q169" s="7">
        <v>0</v>
      </c>
      <c r="R169" s="7">
        <v>0</v>
      </c>
      <c r="S169" s="3"/>
      <c r="T169" s="3"/>
      <c r="U169" s="3"/>
      <c r="V169" s="3"/>
    </row>
    <row r="170" spans="1:22" ht="89.45" hidden="1" customHeight="1" x14ac:dyDescent="0.2">
      <c r="A170" s="38" t="s">
        <v>160</v>
      </c>
      <c r="B170" s="27"/>
      <c r="C170" s="27"/>
      <c r="D170" s="27"/>
      <c r="E170" s="27"/>
      <c r="F170" s="27"/>
      <c r="G170" s="27"/>
      <c r="H170" s="27"/>
      <c r="I170" s="27"/>
      <c r="J170" s="27"/>
      <c r="K170" s="2"/>
      <c r="L170" s="2"/>
      <c r="M170" s="7">
        <v>0</v>
      </c>
      <c r="N170" s="7">
        <v>0</v>
      </c>
      <c r="O170" s="7">
        <v>0</v>
      </c>
      <c r="P170" s="7">
        <v>0</v>
      </c>
      <c r="Q170" s="7">
        <v>0</v>
      </c>
      <c r="R170" s="7">
        <v>0</v>
      </c>
      <c r="S170" s="3"/>
      <c r="T170" s="3"/>
      <c r="U170" s="3"/>
      <c r="V170" s="3"/>
    </row>
    <row r="171" spans="1:22" ht="48" hidden="1" customHeight="1" x14ac:dyDescent="0.2">
      <c r="A171" s="38" t="s">
        <v>161</v>
      </c>
      <c r="B171" s="27"/>
      <c r="C171" s="27"/>
      <c r="D171" s="27"/>
      <c r="E171" s="27"/>
      <c r="F171" s="27"/>
      <c r="G171" s="27"/>
      <c r="H171" s="27"/>
      <c r="I171" s="27"/>
      <c r="J171" s="27"/>
      <c r="K171" s="2"/>
      <c r="L171" s="2"/>
      <c r="M171" s="7">
        <v>0</v>
      </c>
      <c r="N171" s="7">
        <v>0</v>
      </c>
      <c r="O171" s="7">
        <v>0</v>
      </c>
      <c r="P171" s="7">
        <v>0</v>
      </c>
      <c r="Q171" s="7">
        <v>0</v>
      </c>
      <c r="R171" s="7">
        <v>0</v>
      </c>
      <c r="S171" s="3"/>
      <c r="T171" s="3"/>
      <c r="U171" s="3"/>
      <c r="V171" s="3"/>
    </row>
    <row r="172" spans="1:22" ht="25.5" hidden="1" x14ac:dyDescent="0.2">
      <c r="A172" s="38" t="s">
        <v>162</v>
      </c>
      <c r="B172" s="27"/>
      <c r="C172" s="27"/>
      <c r="D172" s="27"/>
      <c r="E172" s="27"/>
      <c r="F172" s="27"/>
      <c r="G172" s="27"/>
      <c r="H172" s="27"/>
      <c r="I172" s="27"/>
      <c r="J172" s="27"/>
      <c r="K172" s="2"/>
      <c r="L172" s="2"/>
      <c r="M172" s="7">
        <v>0</v>
      </c>
      <c r="N172" s="7">
        <v>0</v>
      </c>
      <c r="O172" s="7">
        <v>0</v>
      </c>
      <c r="P172" s="7">
        <v>0</v>
      </c>
      <c r="Q172" s="7">
        <v>0</v>
      </c>
      <c r="R172" s="7">
        <v>0</v>
      </c>
      <c r="S172" s="3"/>
      <c r="T172" s="3"/>
      <c r="U172" s="3"/>
      <c r="V172" s="3"/>
    </row>
    <row r="173" spans="1:22" ht="38.25" hidden="1" x14ac:dyDescent="0.2">
      <c r="A173" s="38" t="s">
        <v>163</v>
      </c>
      <c r="B173" s="27"/>
      <c r="C173" s="27"/>
      <c r="D173" s="27"/>
      <c r="E173" s="27"/>
      <c r="F173" s="27"/>
      <c r="G173" s="27"/>
      <c r="H173" s="27"/>
      <c r="I173" s="27"/>
      <c r="J173" s="27"/>
      <c r="K173" s="2"/>
      <c r="L173" s="2"/>
      <c r="M173" s="7">
        <v>0</v>
      </c>
      <c r="N173" s="7">
        <v>0</v>
      </c>
      <c r="O173" s="7">
        <v>0</v>
      </c>
      <c r="P173" s="7">
        <v>0</v>
      </c>
      <c r="Q173" s="7">
        <v>0</v>
      </c>
      <c r="R173" s="7">
        <v>0</v>
      </c>
      <c r="S173" s="3"/>
      <c r="T173" s="3"/>
      <c r="U173" s="3"/>
      <c r="V173" s="3"/>
    </row>
    <row r="174" spans="1:22" ht="76.5" hidden="1" x14ac:dyDescent="0.2">
      <c r="A174" s="38" t="s">
        <v>164</v>
      </c>
      <c r="B174" s="27"/>
      <c r="C174" s="27"/>
      <c r="D174" s="27"/>
      <c r="E174" s="27"/>
      <c r="F174" s="27"/>
      <c r="G174" s="27"/>
      <c r="H174" s="27"/>
      <c r="I174" s="27"/>
      <c r="J174" s="27"/>
      <c r="K174" s="2"/>
      <c r="L174" s="2"/>
      <c r="M174" s="7">
        <v>0</v>
      </c>
      <c r="N174" s="7">
        <v>0</v>
      </c>
      <c r="O174" s="7">
        <v>0</v>
      </c>
      <c r="P174" s="7">
        <v>0</v>
      </c>
      <c r="Q174" s="7">
        <v>0</v>
      </c>
      <c r="R174" s="7">
        <v>0</v>
      </c>
      <c r="S174" s="3"/>
      <c r="T174" s="3"/>
      <c r="U174" s="3"/>
      <c r="V174" s="3"/>
    </row>
    <row r="175" spans="1:22" ht="51" hidden="1" x14ac:dyDescent="0.2">
      <c r="A175" s="38" t="s">
        <v>165</v>
      </c>
      <c r="B175" s="27"/>
      <c r="C175" s="27"/>
      <c r="D175" s="27"/>
      <c r="E175" s="27"/>
      <c r="F175" s="27"/>
      <c r="G175" s="27"/>
      <c r="H175" s="27"/>
      <c r="I175" s="27"/>
      <c r="J175" s="27"/>
      <c r="K175" s="2"/>
      <c r="L175" s="2"/>
      <c r="M175" s="7">
        <v>0</v>
      </c>
      <c r="N175" s="7">
        <v>0</v>
      </c>
      <c r="O175" s="7">
        <v>0</v>
      </c>
      <c r="P175" s="7">
        <v>0</v>
      </c>
      <c r="Q175" s="7">
        <v>0</v>
      </c>
      <c r="R175" s="7">
        <v>0</v>
      </c>
      <c r="S175" s="3"/>
      <c r="T175" s="3"/>
      <c r="U175" s="3"/>
      <c r="V175" s="3"/>
    </row>
    <row r="176" spans="1:22" ht="60.6" hidden="1" customHeight="1" x14ac:dyDescent="0.2">
      <c r="A176" s="38" t="s">
        <v>166</v>
      </c>
      <c r="B176" s="27"/>
      <c r="C176" s="27"/>
      <c r="D176" s="27"/>
      <c r="E176" s="27"/>
      <c r="F176" s="27"/>
      <c r="G176" s="27"/>
      <c r="H176" s="27"/>
      <c r="I176" s="27"/>
      <c r="J176" s="27"/>
      <c r="K176" s="2"/>
      <c r="L176" s="2"/>
      <c r="M176" s="7">
        <v>0</v>
      </c>
      <c r="N176" s="7">
        <v>0</v>
      </c>
      <c r="O176" s="7">
        <v>0</v>
      </c>
      <c r="P176" s="7">
        <v>0</v>
      </c>
      <c r="Q176" s="7">
        <v>0</v>
      </c>
      <c r="R176" s="7">
        <v>0</v>
      </c>
      <c r="S176" s="3"/>
      <c r="T176" s="3"/>
      <c r="U176" s="3"/>
      <c r="V176" s="3"/>
    </row>
    <row r="177" spans="1:22" ht="30" hidden="1" customHeight="1" x14ac:dyDescent="0.2">
      <c r="A177" s="38" t="s">
        <v>167</v>
      </c>
      <c r="B177" s="27"/>
      <c r="C177" s="27"/>
      <c r="D177" s="27"/>
      <c r="E177" s="27"/>
      <c r="F177" s="27"/>
      <c r="G177" s="27"/>
      <c r="H177" s="27"/>
      <c r="I177" s="27"/>
      <c r="J177" s="27"/>
      <c r="K177" s="2"/>
      <c r="L177" s="2"/>
      <c r="M177" s="7">
        <v>0</v>
      </c>
      <c r="N177" s="7">
        <v>0</v>
      </c>
      <c r="O177" s="7">
        <v>0</v>
      </c>
      <c r="P177" s="7">
        <v>0</v>
      </c>
      <c r="Q177" s="7">
        <v>0</v>
      </c>
      <c r="R177" s="7">
        <v>0</v>
      </c>
      <c r="S177" s="3"/>
      <c r="T177" s="3"/>
      <c r="U177" s="3"/>
      <c r="V177" s="3"/>
    </row>
    <row r="178" spans="1:22" ht="127.5" hidden="1" x14ac:dyDescent="0.2">
      <c r="A178" s="38" t="s">
        <v>168</v>
      </c>
      <c r="B178" s="27"/>
      <c r="C178" s="27"/>
      <c r="D178" s="27"/>
      <c r="E178" s="27"/>
      <c r="F178" s="27"/>
      <c r="G178" s="27"/>
      <c r="H178" s="27"/>
      <c r="I178" s="27"/>
      <c r="J178" s="27"/>
      <c r="K178" s="2"/>
      <c r="L178" s="2"/>
      <c r="M178" s="7">
        <v>0</v>
      </c>
      <c r="N178" s="7">
        <v>0</v>
      </c>
      <c r="O178" s="7">
        <v>0</v>
      </c>
      <c r="P178" s="7">
        <v>0</v>
      </c>
      <c r="Q178" s="7">
        <v>0</v>
      </c>
      <c r="R178" s="7">
        <v>0</v>
      </c>
      <c r="S178" s="3"/>
      <c r="T178" s="3"/>
      <c r="U178" s="3"/>
      <c r="V178" s="3"/>
    </row>
    <row r="179" spans="1:22" ht="21.6" hidden="1" customHeight="1" x14ac:dyDescent="0.2">
      <c r="A179" s="38" t="s">
        <v>169</v>
      </c>
      <c r="B179" s="27"/>
      <c r="C179" s="27"/>
      <c r="D179" s="27"/>
      <c r="E179" s="27"/>
      <c r="F179" s="27"/>
      <c r="G179" s="27"/>
      <c r="H179" s="27"/>
      <c r="I179" s="27"/>
      <c r="J179" s="27"/>
      <c r="K179" s="2"/>
      <c r="L179" s="2"/>
      <c r="M179" s="7">
        <v>0</v>
      </c>
      <c r="N179" s="7">
        <v>0</v>
      </c>
      <c r="O179" s="7">
        <v>0</v>
      </c>
      <c r="P179" s="7">
        <v>0</v>
      </c>
      <c r="Q179" s="7">
        <v>0</v>
      </c>
      <c r="R179" s="7">
        <v>0</v>
      </c>
      <c r="S179" s="3"/>
      <c r="T179" s="3"/>
      <c r="U179" s="3"/>
      <c r="V179" s="3"/>
    </row>
    <row r="180" spans="1:22" ht="47.45" hidden="1" customHeight="1" x14ac:dyDescent="0.2">
      <c r="A180" s="38" t="s">
        <v>170</v>
      </c>
      <c r="B180" s="27"/>
      <c r="C180" s="27"/>
      <c r="D180" s="27"/>
      <c r="E180" s="27"/>
      <c r="F180" s="27"/>
      <c r="G180" s="27"/>
      <c r="H180" s="27"/>
      <c r="I180" s="27"/>
      <c r="J180" s="27"/>
      <c r="K180" s="2"/>
      <c r="L180" s="2"/>
      <c r="M180" s="7">
        <v>0</v>
      </c>
      <c r="N180" s="7">
        <v>0</v>
      </c>
      <c r="O180" s="7">
        <v>0</v>
      </c>
      <c r="P180" s="7">
        <v>0</v>
      </c>
      <c r="Q180" s="7">
        <v>0</v>
      </c>
      <c r="R180" s="7">
        <v>0</v>
      </c>
      <c r="S180" s="3"/>
      <c r="T180" s="3"/>
      <c r="U180" s="3"/>
      <c r="V180" s="3"/>
    </row>
    <row r="181" spans="1:22" ht="25.5" hidden="1" x14ac:dyDescent="0.2">
      <c r="A181" s="38" t="s">
        <v>171</v>
      </c>
      <c r="B181" s="27"/>
      <c r="C181" s="27"/>
      <c r="D181" s="27"/>
      <c r="E181" s="27"/>
      <c r="F181" s="27"/>
      <c r="G181" s="27"/>
      <c r="H181" s="27"/>
      <c r="I181" s="27"/>
      <c r="J181" s="27"/>
      <c r="K181" s="2"/>
      <c r="L181" s="2"/>
      <c r="M181" s="7">
        <v>0</v>
      </c>
      <c r="N181" s="7">
        <v>0</v>
      </c>
      <c r="O181" s="7">
        <v>0</v>
      </c>
      <c r="P181" s="7">
        <v>0</v>
      </c>
      <c r="Q181" s="7">
        <v>0</v>
      </c>
      <c r="R181" s="7">
        <v>0</v>
      </c>
      <c r="S181" s="3"/>
      <c r="T181" s="3"/>
      <c r="U181" s="3"/>
      <c r="V181" s="3"/>
    </row>
    <row r="182" spans="1:22" ht="102" hidden="1" x14ac:dyDescent="0.2">
      <c r="A182" s="38" t="s">
        <v>172</v>
      </c>
      <c r="B182" s="27"/>
      <c r="C182" s="27"/>
      <c r="D182" s="27"/>
      <c r="E182" s="27"/>
      <c r="F182" s="27"/>
      <c r="G182" s="27"/>
      <c r="H182" s="27"/>
      <c r="I182" s="27"/>
      <c r="J182" s="27"/>
      <c r="K182" s="2"/>
      <c r="L182" s="2"/>
      <c r="M182" s="7">
        <v>0</v>
      </c>
      <c r="N182" s="7">
        <v>0</v>
      </c>
      <c r="O182" s="7">
        <v>0</v>
      </c>
      <c r="P182" s="7">
        <v>0</v>
      </c>
      <c r="Q182" s="7">
        <v>0</v>
      </c>
      <c r="R182" s="7">
        <v>0</v>
      </c>
      <c r="S182" s="3"/>
      <c r="T182" s="3"/>
      <c r="U182" s="3"/>
      <c r="V182" s="3"/>
    </row>
    <row r="183" spans="1:22" ht="25.5" hidden="1" x14ac:dyDescent="0.2">
      <c r="A183" s="38" t="s">
        <v>173</v>
      </c>
      <c r="B183" s="27"/>
      <c r="C183" s="27"/>
      <c r="D183" s="27"/>
      <c r="E183" s="27"/>
      <c r="F183" s="27"/>
      <c r="G183" s="27"/>
      <c r="H183" s="27"/>
      <c r="I183" s="27"/>
      <c r="J183" s="27"/>
      <c r="K183" s="2"/>
      <c r="L183" s="2"/>
      <c r="M183" s="7">
        <v>0</v>
      </c>
      <c r="N183" s="7">
        <v>0</v>
      </c>
      <c r="O183" s="7">
        <v>0</v>
      </c>
      <c r="P183" s="7">
        <v>0</v>
      </c>
      <c r="Q183" s="7">
        <v>0</v>
      </c>
      <c r="R183" s="7">
        <v>0</v>
      </c>
      <c r="S183" s="3"/>
      <c r="T183" s="3"/>
      <c r="U183" s="3"/>
      <c r="V183" s="3"/>
    </row>
    <row r="184" spans="1:22" ht="38.25" hidden="1" x14ac:dyDescent="0.2">
      <c r="A184" s="38" t="s">
        <v>174</v>
      </c>
      <c r="B184" s="27"/>
      <c r="C184" s="27"/>
      <c r="D184" s="27"/>
      <c r="E184" s="27"/>
      <c r="F184" s="27"/>
      <c r="G184" s="27"/>
      <c r="H184" s="27"/>
      <c r="I184" s="27"/>
      <c r="J184" s="27"/>
      <c r="K184" s="2"/>
      <c r="L184" s="2"/>
      <c r="M184" s="7">
        <v>0</v>
      </c>
      <c r="N184" s="7">
        <v>0</v>
      </c>
      <c r="O184" s="7">
        <v>0</v>
      </c>
      <c r="P184" s="7">
        <v>0</v>
      </c>
      <c r="Q184" s="7">
        <v>0</v>
      </c>
      <c r="R184" s="7">
        <v>0</v>
      </c>
      <c r="S184" s="3"/>
      <c r="T184" s="3"/>
      <c r="U184" s="3"/>
      <c r="V184" s="3"/>
    </row>
    <row r="185" spans="1:22" ht="63.75" hidden="1" x14ac:dyDescent="0.2">
      <c r="A185" s="38" t="s">
        <v>175</v>
      </c>
      <c r="B185" s="27"/>
      <c r="C185" s="27"/>
      <c r="D185" s="27"/>
      <c r="E185" s="27"/>
      <c r="F185" s="27"/>
      <c r="G185" s="27"/>
      <c r="H185" s="27"/>
      <c r="I185" s="27"/>
      <c r="J185" s="27"/>
      <c r="K185" s="2"/>
      <c r="L185" s="2"/>
      <c r="M185" s="7">
        <v>0</v>
      </c>
      <c r="N185" s="7">
        <v>0</v>
      </c>
      <c r="O185" s="7">
        <v>0</v>
      </c>
      <c r="P185" s="7">
        <v>0</v>
      </c>
      <c r="Q185" s="7">
        <v>0</v>
      </c>
      <c r="R185" s="7">
        <v>0</v>
      </c>
      <c r="S185" s="3"/>
      <c r="T185" s="3"/>
      <c r="U185" s="3"/>
      <c r="V185" s="3"/>
    </row>
    <row r="186" spans="1:22" ht="51" hidden="1" x14ac:dyDescent="0.2">
      <c r="A186" s="38" t="s">
        <v>176</v>
      </c>
      <c r="B186" s="27"/>
      <c r="C186" s="27"/>
      <c r="D186" s="27"/>
      <c r="E186" s="27"/>
      <c r="F186" s="27"/>
      <c r="G186" s="27"/>
      <c r="H186" s="27"/>
      <c r="I186" s="27"/>
      <c r="J186" s="27"/>
      <c r="K186" s="2"/>
      <c r="L186" s="2"/>
      <c r="M186" s="7">
        <v>0</v>
      </c>
      <c r="N186" s="7">
        <v>0</v>
      </c>
      <c r="O186" s="7">
        <v>0</v>
      </c>
      <c r="P186" s="7">
        <v>0</v>
      </c>
      <c r="Q186" s="7">
        <v>0</v>
      </c>
      <c r="R186" s="7">
        <v>0</v>
      </c>
      <c r="S186" s="3"/>
      <c r="T186" s="3"/>
      <c r="U186" s="3"/>
      <c r="V186" s="3"/>
    </row>
    <row r="187" spans="1:22" ht="51" hidden="1" x14ac:dyDescent="0.2">
      <c r="A187" s="38" t="s">
        <v>177</v>
      </c>
      <c r="B187" s="27"/>
      <c r="C187" s="27"/>
      <c r="D187" s="27"/>
      <c r="E187" s="27"/>
      <c r="F187" s="27"/>
      <c r="G187" s="27"/>
      <c r="H187" s="27"/>
      <c r="I187" s="27"/>
      <c r="J187" s="27"/>
      <c r="K187" s="2"/>
      <c r="L187" s="2"/>
      <c r="M187" s="7">
        <v>0</v>
      </c>
      <c r="N187" s="7">
        <v>0</v>
      </c>
      <c r="O187" s="7">
        <v>0</v>
      </c>
      <c r="P187" s="7">
        <v>0</v>
      </c>
      <c r="Q187" s="7">
        <v>0</v>
      </c>
      <c r="R187" s="7">
        <v>0</v>
      </c>
      <c r="S187" s="3"/>
      <c r="T187" s="3"/>
      <c r="U187" s="3"/>
      <c r="V187" s="3"/>
    </row>
    <row r="188" spans="1:22" ht="38.25" hidden="1" x14ac:dyDescent="0.2">
      <c r="A188" s="38" t="s">
        <v>178</v>
      </c>
      <c r="B188" s="27"/>
      <c r="C188" s="27"/>
      <c r="D188" s="27"/>
      <c r="E188" s="27"/>
      <c r="F188" s="27"/>
      <c r="G188" s="27"/>
      <c r="H188" s="27"/>
      <c r="I188" s="27"/>
      <c r="J188" s="27"/>
      <c r="K188" s="2"/>
      <c r="L188" s="2"/>
      <c r="M188" s="7">
        <v>0</v>
      </c>
      <c r="N188" s="7">
        <v>0</v>
      </c>
      <c r="O188" s="7">
        <v>0</v>
      </c>
      <c r="P188" s="7">
        <v>0</v>
      </c>
      <c r="Q188" s="7">
        <v>0</v>
      </c>
      <c r="R188" s="7">
        <v>0</v>
      </c>
      <c r="S188" s="3"/>
      <c r="T188" s="3"/>
      <c r="U188" s="3"/>
      <c r="V188" s="3"/>
    </row>
    <row r="189" spans="1:22" ht="89.25" hidden="1" x14ac:dyDescent="0.2">
      <c r="A189" s="38" t="s">
        <v>179</v>
      </c>
      <c r="B189" s="27"/>
      <c r="C189" s="27"/>
      <c r="D189" s="27"/>
      <c r="E189" s="27"/>
      <c r="F189" s="27"/>
      <c r="G189" s="27"/>
      <c r="H189" s="27"/>
      <c r="I189" s="27"/>
      <c r="J189" s="27"/>
      <c r="K189" s="2"/>
      <c r="L189" s="2"/>
      <c r="M189" s="7">
        <v>0</v>
      </c>
      <c r="N189" s="7">
        <v>0</v>
      </c>
      <c r="O189" s="7">
        <v>0</v>
      </c>
      <c r="P189" s="7">
        <v>0</v>
      </c>
      <c r="Q189" s="7">
        <v>0</v>
      </c>
      <c r="R189" s="7">
        <v>0</v>
      </c>
      <c r="S189" s="3"/>
      <c r="T189" s="3"/>
      <c r="U189" s="3"/>
      <c r="V189" s="3"/>
    </row>
    <row r="190" spans="1:22" ht="63.75" hidden="1" x14ac:dyDescent="0.2">
      <c r="A190" s="38" t="s">
        <v>180</v>
      </c>
      <c r="B190" s="27"/>
      <c r="C190" s="27"/>
      <c r="D190" s="27"/>
      <c r="E190" s="27"/>
      <c r="F190" s="27"/>
      <c r="G190" s="27"/>
      <c r="H190" s="27"/>
      <c r="I190" s="27"/>
      <c r="J190" s="27"/>
      <c r="K190" s="2"/>
      <c r="L190" s="2"/>
      <c r="M190" s="7">
        <v>0</v>
      </c>
      <c r="N190" s="7">
        <v>0</v>
      </c>
      <c r="O190" s="7">
        <v>0</v>
      </c>
      <c r="P190" s="7">
        <v>0</v>
      </c>
      <c r="Q190" s="7">
        <v>0</v>
      </c>
      <c r="R190" s="7">
        <v>0</v>
      </c>
      <c r="S190" s="3"/>
      <c r="T190" s="3"/>
      <c r="U190" s="3"/>
      <c r="V190" s="3"/>
    </row>
    <row r="191" spans="1:22" ht="51" hidden="1" x14ac:dyDescent="0.2">
      <c r="A191" s="38" t="s">
        <v>181</v>
      </c>
      <c r="B191" s="27"/>
      <c r="C191" s="27"/>
      <c r="D191" s="27"/>
      <c r="E191" s="27"/>
      <c r="F191" s="27"/>
      <c r="G191" s="27"/>
      <c r="H191" s="27"/>
      <c r="I191" s="27"/>
      <c r="J191" s="27"/>
      <c r="K191" s="2"/>
      <c r="L191" s="2"/>
      <c r="M191" s="7">
        <v>0</v>
      </c>
      <c r="N191" s="7">
        <v>0</v>
      </c>
      <c r="O191" s="7">
        <v>0</v>
      </c>
      <c r="P191" s="7">
        <v>0</v>
      </c>
      <c r="Q191" s="7">
        <v>0</v>
      </c>
      <c r="R191" s="7">
        <v>0</v>
      </c>
      <c r="S191" s="3"/>
      <c r="T191" s="3"/>
      <c r="U191" s="3"/>
      <c r="V191" s="3"/>
    </row>
    <row r="192" spans="1:22" ht="25.5" hidden="1" x14ac:dyDescent="0.2">
      <c r="A192" s="38" t="s">
        <v>182</v>
      </c>
      <c r="B192" s="27"/>
      <c r="C192" s="27"/>
      <c r="D192" s="27"/>
      <c r="E192" s="27"/>
      <c r="F192" s="27"/>
      <c r="G192" s="27"/>
      <c r="H192" s="27"/>
      <c r="I192" s="27"/>
      <c r="J192" s="27"/>
      <c r="K192" s="2"/>
      <c r="L192" s="2"/>
      <c r="M192" s="7">
        <v>0</v>
      </c>
      <c r="N192" s="7">
        <v>0</v>
      </c>
      <c r="O192" s="7">
        <v>0</v>
      </c>
      <c r="P192" s="7">
        <v>0</v>
      </c>
      <c r="Q192" s="7">
        <v>0</v>
      </c>
      <c r="R192" s="7">
        <v>0</v>
      </c>
      <c r="S192" s="3"/>
      <c r="T192" s="3"/>
      <c r="U192" s="3"/>
      <c r="V192" s="3"/>
    </row>
    <row r="193" spans="1:22" ht="45" hidden="1" customHeight="1" x14ac:dyDescent="0.2">
      <c r="A193" s="38" t="s">
        <v>183</v>
      </c>
      <c r="B193" s="27"/>
      <c r="C193" s="27"/>
      <c r="D193" s="27"/>
      <c r="E193" s="27"/>
      <c r="F193" s="27"/>
      <c r="G193" s="27"/>
      <c r="H193" s="27"/>
      <c r="I193" s="27"/>
      <c r="J193" s="27"/>
      <c r="K193" s="2"/>
      <c r="L193" s="2"/>
      <c r="M193" s="7">
        <v>0</v>
      </c>
      <c r="N193" s="7">
        <v>0</v>
      </c>
      <c r="O193" s="7">
        <v>0</v>
      </c>
      <c r="P193" s="7">
        <v>0</v>
      </c>
      <c r="Q193" s="7">
        <v>0</v>
      </c>
      <c r="R193" s="7">
        <v>0</v>
      </c>
      <c r="S193" s="3"/>
      <c r="T193" s="3"/>
      <c r="U193" s="3"/>
      <c r="V193" s="3"/>
    </row>
    <row r="194" spans="1:22" ht="49.15" hidden="1" customHeight="1" x14ac:dyDescent="0.2">
      <c r="A194" s="38" t="s">
        <v>184</v>
      </c>
      <c r="B194" s="27"/>
      <c r="C194" s="27"/>
      <c r="D194" s="27"/>
      <c r="E194" s="27"/>
      <c r="F194" s="27"/>
      <c r="G194" s="27"/>
      <c r="H194" s="27"/>
      <c r="I194" s="27"/>
      <c r="J194" s="27"/>
      <c r="K194" s="2"/>
      <c r="L194" s="2"/>
      <c r="M194" s="7">
        <v>0</v>
      </c>
      <c r="N194" s="7">
        <v>0</v>
      </c>
      <c r="O194" s="7">
        <v>0</v>
      </c>
      <c r="P194" s="7">
        <v>0</v>
      </c>
      <c r="Q194" s="7">
        <v>0</v>
      </c>
      <c r="R194" s="7">
        <v>0</v>
      </c>
      <c r="S194" s="3"/>
      <c r="T194" s="3"/>
      <c r="U194" s="3"/>
      <c r="V194" s="3"/>
    </row>
    <row r="195" spans="1:22" ht="38.25" hidden="1" x14ac:dyDescent="0.2">
      <c r="A195" s="38" t="s">
        <v>185</v>
      </c>
      <c r="B195" s="27"/>
      <c r="C195" s="27"/>
      <c r="D195" s="27"/>
      <c r="E195" s="27"/>
      <c r="F195" s="27"/>
      <c r="G195" s="27"/>
      <c r="H195" s="27"/>
      <c r="I195" s="27"/>
      <c r="J195" s="27"/>
      <c r="K195" s="2"/>
      <c r="L195" s="2"/>
      <c r="M195" s="7">
        <v>0</v>
      </c>
      <c r="N195" s="7">
        <v>0</v>
      </c>
      <c r="O195" s="7">
        <v>0</v>
      </c>
      <c r="P195" s="7">
        <v>0</v>
      </c>
      <c r="Q195" s="7">
        <v>0</v>
      </c>
      <c r="R195" s="7">
        <v>0</v>
      </c>
      <c r="S195" s="3"/>
      <c r="T195" s="3"/>
      <c r="U195" s="3"/>
      <c r="V195" s="3"/>
    </row>
    <row r="196" spans="1:22" ht="47.45" hidden="1" customHeight="1" x14ac:dyDescent="0.2">
      <c r="A196" s="38" t="s">
        <v>186</v>
      </c>
      <c r="B196" s="27"/>
      <c r="C196" s="27"/>
      <c r="D196" s="27"/>
      <c r="E196" s="27"/>
      <c r="F196" s="27"/>
      <c r="G196" s="27"/>
      <c r="H196" s="27"/>
      <c r="I196" s="27"/>
      <c r="J196" s="27"/>
      <c r="K196" s="2"/>
      <c r="L196" s="2"/>
      <c r="M196" s="7">
        <v>0</v>
      </c>
      <c r="N196" s="7">
        <v>0</v>
      </c>
      <c r="O196" s="7">
        <v>0</v>
      </c>
      <c r="P196" s="7">
        <v>0</v>
      </c>
      <c r="Q196" s="7">
        <v>0</v>
      </c>
      <c r="R196" s="7">
        <v>0</v>
      </c>
      <c r="S196" s="3"/>
      <c r="T196" s="3"/>
      <c r="U196" s="3"/>
      <c r="V196" s="3"/>
    </row>
    <row r="197" spans="1:22" ht="67.900000000000006" hidden="1" customHeight="1" x14ac:dyDescent="0.2">
      <c r="A197" s="38" t="s">
        <v>187</v>
      </c>
      <c r="B197" s="27"/>
      <c r="C197" s="27"/>
      <c r="D197" s="27"/>
      <c r="E197" s="27"/>
      <c r="F197" s="27"/>
      <c r="G197" s="27"/>
      <c r="H197" s="27"/>
      <c r="I197" s="27"/>
      <c r="J197" s="27"/>
      <c r="K197" s="2"/>
      <c r="L197" s="2"/>
      <c r="M197" s="7">
        <v>0</v>
      </c>
      <c r="N197" s="7">
        <v>0</v>
      </c>
      <c r="O197" s="7">
        <v>0</v>
      </c>
      <c r="P197" s="7">
        <v>0</v>
      </c>
      <c r="Q197" s="7">
        <v>0</v>
      </c>
      <c r="R197" s="7">
        <v>0</v>
      </c>
      <c r="S197" s="3"/>
      <c r="T197" s="3"/>
      <c r="U197" s="3"/>
      <c r="V197" s="3"/>
    </row>
    <row r="198" spans="1:22" ht="63" hidden="1" customHeight="1" x14ac:dyDescent="0.2">
      <c r="A198" s="38" t="s">
        <v>188</v>
      </c>
      <c r="B198" s="27"/>
      <c r="C198" s="27"/>
      <c r="D198" s="27"/>
      <c r="E198" s="27"/>
      <c r="F198" s="27"/>
      <c r="G198" s="27"/>
      <c r="H198" s="27"/>
      <c r="I198" s="27"/>
      <c r="J198" s="27"/>
      <c r="K198" s="2"/>
      <c r="L198" s="2"/>
      <c r="M198" s="7">
        <v>0</v>
      </c>
      <c r="N198" s="7">
        <v>0</v>
      </c>
      <c r="O198" s="7">
        <v>0</v>
      </c>
      <c r="P198" s="7">
        <v>0</v>
      </c>
      <c r="Q198" s="7">
        <v>0</v>
      </c>
      <c r="R198" s="7">
        <v>0</v>
      </c>
      <c r="S198" s="3"/>
      <c r="T198" s="3"/>
      <c r="U198" s="3"/>
      <c r="V198" s="3"/>
    </row>
    <row r="199" spans="1:22" ht="89.45" hidden="1" customHeight="1" x14ac:dyDescent="0.2">
      <c r="A199" s="38" t="s">
        <v>189</v>
      </c>
      <c r="B199" s="27"/>
      <c r="C199" s="27"/>
      <c r="D199" s="27"/>
      <c r="E199" s="27"/>
      <c r="F199" s="27"/>
      <c r="G199" s="27"/>
      <c r="H199" s="27"/>
      <c r="I199" s="27"/>
      <c r="J199" s="27"/>
      <c r="K199" s="2"/>
      <c r="L199" s="2"/>
      <c r="M199" s="7">
        <v>0</v>
      </c>
      <c r="N199" s="7">
        <v>0</v>
      </c>
      <c r="O199" s="7">
        <v>0</v>
      </c>
      <c r="P199" s="7">
        <v>0</v>
      </c>
      <c r="Q199" s="7">
        <v>0</v>
      </c>
      <c r="R199" s="7">
        <v>0</v>
      </c>
      <c r="S199" s="3"/>
      <c r="T199" s="3"/>
      <c r="U199" s="3"/>
      <c r="V199" s="3"/>
    </row>
    <row r="200" spans="1:22" ht="63.75" hidden="1" x14ac:dyDescent="0.2">
      <c r="A200" s="38" t="s">
        <v>190</v>
      </c>
      <c r="B200" s="27"/>
      <c r="C200" s="27"/>
      <c r="D200" s="27"/>
      <c r="E200" s="27"/>
      <c r="F200" s="27"/>
      <c r="G200" s="27"/>
      <c r="H200" s="27"/>
      <c r="I200" s="27"/>
      <c r="J200" s="27"/>
      <c r="K200" s="2"/>
      <c r="L200" s="2"/>
      <c r="M200" s="7">
        <v>0</v>
      </c>
      <c r="N200" s="7">
        <v>0</v>
      </c>
      <c r="O200" s="7">
        <v>0</v>
      </c>
      <c r="P200" s="7">
        <v>0</v>
      </c>
      <c r="Q200" s="7">
        <v>0</v>
      </c>
      <c r="R200" s="7">
        <v>0</v>
      </c>
      <c r="S200" s="3"/>
      <c r="T200" s="3"/>
      <c r="U200" s="3"/>
      <c r="V200" s="3"/>
    </row>
    <row r="201" spans="1:22" ht="38.25" hidden="1" x14ac:dyDescent="0.2">
      <c r="A201" s="38" t="s">
        <v>191</v>
      </c>
      <c r="B201" s="27"/>
      <c r="C201" s="27"/>
      <c r="D201" s="27"/>
      <c r="E201" s="27"/>
      <c r="F201" s="27"/>
      <c r="G201" s="27"/>
      <c r="H201" s="27"/>
      <c r="I201" s="27"/>
      <c r="J201" s="27"/>
      <c r="K201" s="2"/>
      <c r="L201" s="2"/>
      <c r="M201" s="7">
        <v>0</v>
      </c>
      <c r="N201" s="7">
        <v>0</v>
      </c>
      <c r="O201" s="7">
        <v>0</v>
      </c>
      <c r="P201" s="7">
        <v>0</v>
      </c>
      <c r="Q201" s="7">
        <v>0</v>
      </c>
      <c r="R201" s="7">
        <v>0</v>
      </c>
      <c r="S201" s="3"/>
      <c r="T201" s="3"/>
      <c r="U201" s="3"/>
      <c r="V201" s="3"/>
    </row>
    <row r="202" spans="1:22" ht="45.6" hidden="1" customHeight="1" x14ac:dyDescent="0.2">
      <c r="A202" s="38" t="s">
        <v>192</v>
      </c>
      <c r="B202" s="27"/>
      <c r="C202" s="27"/>
      <c r="D202" s="27"/>
      <c r="E202" s="27"/>
      <c r="F202" s="27"/>
      <c r="G202" s="27"/>
      <c r="H202" s="27"/>
      <c r="I202" s="27"/>
      <c r="J202" s="27"/>
      <c r="K202" s="2"/>
      <c r="L202" s="2"/>
      <c r="M202" s="7">
        <v>0</v>
      </c>
      <c r="N202" s="7">
        <v>0</v>
      </c>
      <c r="O202" s="7">
        <v>0</v>
      </c>
      <c r="P202" s="7">
        <v>0</v>
      </c>
      <c r="Q202" s="7">
        <v>0</v>
      </c>
      <c r="R202" s="7">
        <v>0</v>
      </c>
      <c r="S202" s="3"/>
      <c r="T202" s="3"/>
      <c r="U202" s="3"/>
      <c r="V202" s="3"/>
    </row>
    <row r="203" spans="1:22" ht="32.450000000000003" hidden="1" customHeight="1" x14ac:dyDescent="0.2">
      <c r="A203" s="38" t="s">
        <v>193</v>
      </c>
      <c r="B203" s="27"/>
      <c r="C203" s="27"/>
      <c r="D203" s="27"/>
      <c r="E203" s="27"/>
      <c r="F203" s="27"/>
      <c r="G203" s="27"/>
      <c r="H203" s="27"/>
      <c r="I203" s="27"/>
      <c r="J203" s="27"/>
      <c r="K203" s="2"/>
      <c r="L203" s="2"/>
      <c r="M203" s="7">
        <v>0</v>
      </c>
      <c r="N203" s="7">
        <v>0</v>
      </c>
      <c r="O203" s="7">
        <v>0</v>
      </c>
      <c r="P203" s="7">
        <v>0</v>
      </c>
      <c r="Q203" s="7">
        <v>0</v>
      </c>
      <c r="R203" s="7">
        <v>0</v>
      </c>
      <c r="S203" s="3"/>
      <c r="T203" s="3"/>
      <c r="U203" s="3"/>
      <c r="V203" s="3"/>
    </row>
    <row r="204" spans="1:22" hidden="1" x14ac:dyDescent="0.2">
      <c r="A204" s="38" t="s">
        <v>135</v>
      </c>
      <c r="B204" s="27"/>
      <c r="C204" s="27"/>
      <c r="D204" s="27"/>
      <c r="E204" s="27"/>
      <c r="F204" s="27"/>
      <c r="G204" s="27"/>
      <c r="H204" s="27"/>
      <c r="I204" s="27"/>
      <c r="J204" s="27"/>
      <c r="K204" s="2"/>
      <c r="L204" s="2"/>
      <c r="M204" s="7">
        <v>0</v>
      </c>
      <c r="N204" s="7">
        <v>0</v>
      </c>
      <c r="O204" s="7">
        <v>0</v>
      </c>
      <c r="P204" s="7">
        <v>0</v>
      </c>
      <c r="Q204" s="7">
        <v>0</v>
      </c>
      <c r="R204" s="7">
        <v>0</v>
      </c>
      <c r="S204" s="3"/>
      <c r="T204" s="3"/>
      <c r="U204" s="3"/>
      <c r="V204" s="3"/>
    </row>
    <row r="205" spans="1:22" ht="25.5" hidden="1" x14ac:dyDescent="0.2">
      <c r="A205" s="38" t="s">
        <v>194</v>
      </c>
      <c r="B205" s="27"/>
      <c r="C205" s="27"/>
      <c r="D205" s="27"/>
      <c r="E205" s="27"/>
      <c r="F205" s="27"/>
      <c r="G205" s="27"/>
      <c r="H205" s="27"/>
      <c r="I205" s="27"/>
      <c r="J205" s="27"/>
      <c r="K205" s="2"/>
      <c r="L205" s="2"/>
      <c r="M205" s="7">
        <v>0</v>
      </c>
      <c r="N205" s="7">
        <v>0</v>
      </c>
      <c r="O205" s="7">
        <v>0</v>
      </c>
      <c r="P205" s="7">
        <v>0</v>
      </c>
      <c r="Q205" s="7">
        <v>0</v>
      </c>
      <c r="R205" s="7">
        <v>0</v>
      </c>
      <c r="S205" s="3"/>
      <c r="T205" s="3"/>
      <c r="U205" s="3"/>
      <c r="V205" s="3"/>
    </row>
    <row r="206" spans="1:22" ht="19.149999999999999" hidden="1" customHeight="1" x14ac:dyDescent="0.2">
      <c r="A206" s="38" t="s">
        <v>150</v>
      </c>
      <c r="B206" s="27"/>
      <c r="C206" s="27"/>
      <c r="D206" s="27"/>
      <c r="E206" s="27"/>
      <c r="F206" s="27"/>
      <c r="G206" s="27"/>
      <c r="H206" s="27"/>
      <c r="I206" s="27"/>
      <c r="J206" s="27"/>
      <c r="K206" s="2"/>
      <c r="L206" s="2"/>
      <c r="M206" s="7"/>
      <c r="N206" s="7"/>
      <c r="O206" s="7"/>
      <c r="P206" s="7"/>
      <c r="Q206" s="7"/>
      <c r="R206" s="7"/>
      <c r="S206" s="3"/>
      <c r="T206" s="3"/>
      <c r="U206" s="3"/>
      <c r="V206" s="3"/>
    </row>
    <row r="207" spans="1:22" ht="63.75" hidden="1" x14ac:dyDescent="0.2">
      <c r="A207" s="38" t="s">
        <v>195</v>
      </c>
      <c r="B207" s="27" t="s">
        <v>203</v>
      </c>
      <c r="C207" s="27" t="s">
        <v>203</v>
      </c>
      <c r="D207" s="27" t="s">
        <v>203</v>
      </c>
      <c r="E207" s="27" t="s">
        <v>203</v>
      </c>
      <c r="F207" s="27" t="s">
        <v>203</v>
      </c>
      <c r="G207" s="27" t="s">
        <v>203</v>
      </c>
      <c r="H207" s="27" t="s">
        <v>203</v>
      </c>
      <c r="I207" s="27" t="s">
        <v>203</v>
      </c>
      <c r="J207" s="27" t="s">
        <v>203</v>
      </c>
      <c r="K207" s="2"/>
      <c r="L207" s="2"/>
      <c r="M207" s="7">
        <f t="shared" ref="M207:R207" si="8">M208+M209+M210+M213</f>
        <v>0</v>
      </c>
      <c r="N207" s="7">
        <f t="shared" si="8"/>
        <v>0</v>
      </c>
      <c r="O207" s="7">
        <f t="shared" si="8"/>
        <v>0</v>
      </c>
      <c r="P207" s="7">
        <f t="shared" si="8"/>
        <v>0</v>
      </c>
      <c r="Q207" s="7">
        <f t="shared" si="8"/>
        <v>0</v>
      </c>
      <c r="R207" s="7">
        <f t="shared" si="8"/>
        <v>0</v>
      </c>
      <c r="S207" s="3"/>
      <c r="T207" s="3"/>
      <c r="U207" s="3"/>
      <c r="V207" s="3"/>
    </row>
    <row r="208" spans="1:22" ht="32.450000000000003" hidden="1" customHeight="1" x14ac:dyDescent="0.2">
      <c r="A208" s="38" t="s">
        <v>196</v>
      </c>
      <c r="B208" s="27"/>
      <c r="C208" s="27"/>
      <c r="D208" s="27"/>
      <c r="E208" s="27"/>
      <c r="F208" s="27"/>
      <c r="G208" s="27"/>
      <c r="H208" s="27"/>
      <c r="I208" s="27"/>
      <c r="J208" s="27"/>
      <c r="K208" s="2"/>
      <c r="L208" s="2"/>
      <c r="M208" s="7">
        <v>0</v>
      </c>
      <c r="N208" s="7">
        <v>0</v>
      </c>
      <c r="O208" s="7">
        <v>0</v>
      </c>
      <c r="P208" s="7">
        <v>0</v>
      </c>
      <c r="Q208" s="7">
        <v>0</v>
      </c>
      <c r="R208" s="7">
        <v>0</v>
      </c>
      <c r="S208" s="3"/>
      <c r="T208" s="3"/>
      <c r="U208" s="3"/>
      <c r="V208" s="3"/>
    </row>
    <row r="209" spans="1:22" ht="25.5" hidden="1" x14ac:dyDescent="0.2">
      <c r="A209" s="38" t="s">
        <v>197</v>
      </c>
      <c r="B209" s="27"/>
      <c r="C209" s="27"/>
      <c r="D209" s="27"/>
      <c r="E209" s="27"/>
      <c r="F209" s="27"/>
      <c r="G209" s="27"/>
      <c r="H209" s="27"/>
      <c r="I209" s="27"/>
      <c r="J209" s="27"/>
      <c r="K209" s="2"/>
      <c r="L209" s="2"/>
      <c r="M209" s="7">
        <v>0</v>
      </c>
      <c r="N209" s="7">
        <v>0</v>
      </c>
      <c r="O209" s="7">
        <v>0</v>
      </c>
      <c r="P209" s="7">
        <v>0</v>
      </c>
      <c r="Q209" s="7">
        <v>0</v>
      </c>
      <c r="R209" s="7">
        <v>0</v>
      </c>
      <c r="S209" s="3"/>
      <c r="T209" s="3"/>
      <c r="U209" s="3"/>
      <c r="V209" s="3"/>
    </row>
    <row r="210" spans="1:22" ht="102" hidden="1" x14ac:dyDescent="0.2">
      <c r="A210" s="38" t="s">
        <v>198</v>
      </c>
      <c r="B210" s="27"/>
      <c r="C210" s="27"/>
      <c r="D210" s="27"/>
      <c r="E210" s="27"/>
      <c r="F210" s="27"/>
      <c r="G210" s="27"/>
      <c r="H210" s="27"/>
      <c r="I210" s="27"/>
      <c r="J210" s="27"/>
      <c r="K210" s="2"/>
      <c r="L210" s="2"/>
      <c r="M210" s="7">
        <f t="shared" ref="M210:R210" si="9">SUM(M211:M212)</f>
        <v>0</v>
      </c>
      <c r="N210" s="7">
        <f t="shared" si="9"/>
        <v>0</v>
      </c>
      <c r="O210" s="7">
        <f t="shared" si="9"/>
        <v>0</v>
      </c>
      <c r="P210" s="7">
        <f t="shared" si="9"/>
        <v>0</v>
      </c>
      <c r="Q210" s="7">
        <f t="shared" si="9"/>
        <v>0</v>
      </c>
      <c r="R210" s="7">
        <f t="shared" si="9"/>
        <v>0</v>
      </c>
      <c r="S210" s="3"/>
      <c r="T210" s="3"/>
      <c r="U210" s="3"/>
      <c r="V210" s="3"/>
    </row>
    <row r="211" spans="1:22" ht="47.45" hidden="1" customHeight="1" x14ac:dyDescent="0.2">
      <c r="A211" s="38" t="s">
        <v>199</v>
      </c>
      <c r="B211" s="27"/>
      <c r="C211" s="27"/>
      <c r="D211" s="27"/>
      <c r="E211" s="27"/>
      <c r="F211" s="27"/>
      <c r="G211" s="27"/>
      <c r="H211" s="27"/>
      <c r="I211" s="27"/>
      <c r="J211" s="27"/>
      <c r="K211" s="2"/>
      <c r="L211" s="2"/>
      <c r="M211" s="7"/>
      <c r="N211" s="7"/>
      <c r="O211" s="7"/>
      <c r="P211" s="7"/>
      <c r="Q211" s="7"/>
      <c r="R211" s="7"/>
      <c r="S211" s="3"/>
      <c r="T211" s="3"/>
      <c r="U211" s="3"/>
      <c r="V211" s="3"/>
    </row>
    <row r="212" spans="1:22" ht="23.45" hidden="1" customHeight="1" x14ac:dyDescent="0.2">
      <c r="A212" s="38" t="s">
        <v>135</v>
      </c>
      <c r="B212" s="27"/>
      <c r="C212" s="27"/>
      <c r="D212" s="27"/>
      <c r="E212" s="27"/>
      <c r="F212" s="27"/>
      <c r="G212" s="27"/>
      <c r="H212" s="27"/>
      <c r="I212" s="27"/>
      <c r="J212" s="27"/>
      <c r="K212" s="2"/>
      <c r="L212" s="2"/>
      <c r="M212" s="7"/>
      <c r="N212" s="7"/>
      <c r="O212" s="7"/>
      <c r="P212" s="7"/>
      <c r="Q212" s="7"/>
      <c r="R212" s="7"/>
      <c r="S212" s="3"/>
      <c r="T212" s="3"/>
      <c r="U212" s="3"/>
      <c r="V212" s="3"/>
    </row>
    <row r="213" spans="1:22" ht="36.6" hidden="1" customHeight="1" x14ac:dyDescent="0.2">
      <c r="A213" s="38" t="s">
        <v>200</v>
      </c>
      <c r="B213" s="27"/>
      <c r="C213" s="27"/>
      <c r="D213" s="27"/>
      <c r="E213" s="27"/>
      <c r="F213" s="27"/>
      <c r="G213" s="27"/>
      <c r="H213" s="27"/>
      <c r="I213" s="27"/>
      <c r="J213" s="27"/>
      <c r="K213" s="2"/>
      <c r="L213" s="2"/>
      <c r="M213" s="7">
        <f t="shared" ref="M213:R213" si="10">SUM(M214:M215)</f>
        <v>0</v>
      </c>
      <c r="N213" s="7">
        <f t="shared" si="10"/>
        <v>0</v>
      </c>
      <c r="O213" s="7">
        <f t="shared" si="10"/>
        <v>0</v>
      </c>
      <c r="P213" s="7">
        <f t="shared" si="10"/>
        <v>0</v>
      </c>
      <c r="Q213" s="7">
        <f t="shared" si="10"/>
        <v>0</v>
      </c>
      <c r="R213" s="7">
        <f t="shared" si="10"/>
        <v>0</v>
      </c>
      <c r="S213" s="3"/>
      <c r="T213" s="3"/>
      <c r="U213" s="3"/>
      <c r="V213" s="3"/>
    </row>
    <row r="214" spans="1:22" ht="63.75" hidden="1" x14ac:dyDescent="0.2">
      <c r="A214" s="38" t="s">
        <v>201</v>
      </c>
      <c r="B214" s="27"/>
      <c r="C214" s="27"/>
      <c r="D214" s="27"/>
      <c r="E214" s="27"/>
      <c r="F214" s="27"/>
      <c r="G214" s="27"/>
      <c r="H214" s="27"/>
      <c r="I214" s="27"/>
      <c r="J214" s="27"/>
      <c r="K214" s="2"/>
      <c r="L214" s="2"/>
      <c r="M214" s="7">
        <v>0</v>
      </c>
      <c r="N214" s="7">
        <v>0</v>
      </c>
      <c r="O214" s="7">
        <v>0</v>
      </c>
      <c r="P214" s="7">
        <v>0</v>
      </c>
      <c r="Q214" s="7">
        <v>0</v>
      </c>
      <c r="R214" s="7">
        <v>0</v>
      </c>
      <c r="S214" s="3"/>
      <c r="T214" s="3"/>
      <c r="U214" s="3"/>
      <c r="V214" s="3"/>
    </row>
    <row r="215" spans="1:22" ht="19.149999999999999" hidden="1" customHeight="1" x14ac:dyDescent="0.2">
      <c r="A215" s="38" t="s">
        <v>135</v>
      </c>
      <c r="B215" s="27"/>
      <c r="C215" s="27"/>
      <c r="D215" s="27"/>
      <c r="E215" s="27"/>
      <c r="F215" s="27"/>
      <c r="G215" s="27"/>
      <c r="H215" s="27"/>
      <c r="I215" s="27"/>
      <c r="J215" s="27"/>
      <c r="K215" s="2"/>
      <c r="L215" s="2"/>
      <c r="M215" s="7"/>
      <c r="N215" s="7"/>
      <c r="O215" s="7"/>
      <c r="P215" s="7"/>
      <c r="Q215" s="7"/>
      <c r="R215" s="7"/>
      <c r="S215" s="3"/>
      <c r="T215" s="3"/>
      <c r="U215" s="3"/>
      <c r="V215" s="3"/>
    </row>
    <row r="216" spans="1:22" ht="31.9" hidden="1" customHeight="1" x14ac:dyDescent="0.2">
      <c r="A216" s="38" t="s">
        <v>202</v>
      </c>
      <c r="B216" s="27"/>
      <c r="C216" s="27"/>
      <c r="D216" s="27"/>
      <c r="E216" s="27"/>
      <c r="F216" s="27"/>
      <c r="G216" s="27"/>
      <c r="H216" s="27"/>
      <c r="I216" s="27"/>
      <c r="J216" s="27"/>
      <c r="K216" s="2"/>
      <c r="L216" s="2"/>
      <c r="M216" s="7">
        <v>0</v>
      </c>
      <c r="N216" s="7">
        <v>0</v>
      </c>
      <c r="O216" s="7">
        <v>0</v>
      </c>
      <c r="P216" s="7">
        <v>0</v>
      </c>
      <c r="Q216" s="7">
        <v>0</v>
      </c>
      <c r="R216" s="7">
        <v>0</v>
      </c>
      <c r="S216" s="3"/>
      <c r="T216" s="3"/>
      <c r="U216" s="3"/>
      <c r="V216" s="3"/>
    </row>
    <row r="217" spans="1:22" ht="18.600000000000001" hidden="1" customHeight="1" x14ac:dyDescent="0.2">
      <c r="A217" s="38" t="s">
        <v>135</v>
      </c>
      <c r="B217" s="27"/>
      <c r="C217" s="27"/>
      <c r="D217" s="27"/>
      <c r="E217" s="27"/>
      <c r="F217" s="27"/>
      <c r="G217" s="27"/>
      <c r="H217" s="27"/>
      <c r="I217" s="27"/>
      <c r="J217" s="27"/>
      <c r="K217" s="2"/>
      <c r="L217" s="2"/>
      <c r="M217" s="7"/>
      <c r="N217" s="7"/>
      <c r="O217" s="7"/>
      <c r="P217" s="7"/>
      <c r="Q217" s="7"/>
      <c r="R217" s="7"/>
      <c r="S217" s="3"/>
      <c r="T217" s="3"/>
      <c r="U217" s="3"/>
      <c r="V217" s="3"/>
    </row>
    <row r="218" spans="1:22" ht="60" customHeight="1" x14ac:dyDescent="0.2">
      <c r="A218" s="70" t="s">
        <v>389</v>
      </c>
      <c r="B218" s="66" t="s">
        <v>203</v>
      </c>
      <c r="C218" s="66" t="s">
        <v>203</v>
      </c>
      <c r="D218" s="66" t="s">
        <v>203</v>
      </c>
      <c r="E218" s="66" t="s">
        <v>203</v>
      </c>
      <c r="F218" s="66" t="s">
        <v>203</v>
      </c>
      <c r="G218" s="66" t="s">
        <v>203</v>
      </c>
      <c r="H218" s="66" t="s">
        <v>203</v>
      </c>
      <c r="I218" s="66" t="s">
        <v>203</v>
      </c>
      <c r="J218" s="66" t="s">
        <v>203</v>
      </c>
      <c r="K218" s="48"/>
      <c r="L218" s="48"/>
      <c r="M218" s="36">
        <f>M219+M280+M308+M314+M345</f>
        <v>2345670.2999999998</v>
      </c>
      <c r="N218" s="36">
        <f>N219+N280+N308+N314+N345</f>
        <v>2234222.6</v>
      </c>
      <c r="O218" s="36">
        <f>O219+O280+O308+O314+O345+O348+O349</f>
        <v>2384300.7999999998</v>
      </c>
      <c r="P218" s="36">
        <f t="shared" ref="P218:R218" si="11">P219+P280+P308+P314+P345+P348+P349</f>
        <v>2162475.7999999998</v>
      </c>
      <c r="Q218" s="36">
        <f t="shared" si="11"/>
        <v>2275031.1000000006</v>
      </c>
      <c r="R218" s="36">
        <f t="shared" si="11"/>
        <v>2387096.8000000003</v>
      </c>
      <c r="S218" s="3"/>
      <c r="T218" s="3"/>
      <c r="U218" s="3"/>
      <c r="V218" s="3"/>
    </row>
    <row r="219" spans="1:22" ht="57.6" customHeight="1" x14ac:dyDescent="0.2">
      <c r="A219" s="71" t="s">
        <v>390</v>
      </c>
      <c r="B219" s="66" t="s">
        <v>203</v>
      </c>
      <c r="C219" s="66" t="s">
        <v>203</v>
      </c>
      <c r="D219" s="66" t="s">
        <v>203</v>
      </c>
      <c r="E219" s="66" t="s">
        <v>203</v>
      </c>
      <c r="F219" s="66" t="s">
        <v>203</v>
      </c>
      <c r="G219" s="66" t="s">
        <v>203</v>
      </c>
      <c r="H219" s="66" t="s">
        <v>203</v>
      </c>
      <c r="I219" s="66" t="s">
        <v>203</v>
      </c>
      <c r="J219" s="66" t="s">
        <v>203</v>
      </c>
      <c r="K219" s="48"/>
      <c r="L219" s="48"/>
      <c r="M219" s="36">
        <f>SUM(M220:M279)</f>
        <v>1284770.1999999997</v>
      </c>
      <c r="N219" s="36">
        <f t="shared" ref="N219" si="12">SUM(N220:N279)</f>
        <v>1181772.0000000002</v>
      </c>
      <c r="O219" s="36">
        <f>SUM(O220:O279)</f>
        <v>1291479.2999999998</v>
      </c>
      <c r="P219" s="36">
        <f t="shared" ref="P219:R219" si="13">SUM(P220:P279)</f>
        <v>1041187.2999999999</v>
      </c>
      <c r="Q219" s="36">
        <f t="shared" si="13"/>
        <v>1102580.8000000003</v>
      </c>
      <c r="R219" s="36">
        <f t="shared" si="13"/>
        <v>1147505.2000000004</v>
      </c>
      <c r="S219" s="3"/>
      <c r="T219" s="3"/>
      <c r="U219" s="3"/>
      <c r="V219" s="3"/>
    </row>
    <row r="220" spans="1:22" ht="67.150000000000006" customHeight="1" x14ac:dyDescent="0.2">
      <c r="A220" s="69" t="s">
        <v>391</v>
      </c>
      <c r="B220" s="47" t="s">
        <v>806</v>
      </c>
      <c r="C220" s="47" t="s">
        <v>807</v>
      </c>
      <c r="D220" s="47" t="s">
        <v>808</v>
      </c>
      <c r="E220" s="47" t="s">
        <v>227</v>
      </c>
      <c r="F220" s="47" t="s">
        <v>228</v>
      </c>
      <c r="G220" s="47" t="s">
        <v>229</v>
      </c>
      <c r="H220" s="47" t="s">
        <v>720</v>
      </c>
      <c r="I220" s="47" t="s">
        <v>721</v>
      </c>
      <c r="J220" s="47" t="s">
        <v>722</v>
      </c>
      <c r="K220" s="48" t="s">
        <v>211</v>
      </c>
      <c r="L220" s="48" t="s">
        <v>212</v>
      </c>
      <c r="M220" s="30">
        <v>28298</v>
      </c>
      <c r="N220" s="30">
        <v>28124.6</v>
      </c>
      <c r="O220" s="33">
        <v>27787.3</v>
      </c>
      <c r="P220" s="33">
        <v>29627.3</v>
      </c>
      <c r="Q220" s="33">
        <v>29807.3</v>
      </c>
      <c r="R220" s="33">
        <v>29807.3</v>
      </c>
      <c r="S220" s="3"/>
      <c r="T220" s="3"/>
      <c r="U220" s="3"/>
      <c r="V220" s="3"/>
    </row>
    <row r="221" spans="1:22" ht="42" customHeight="1" x14ac:dyDescent="0.2">
      <c r="A221" s="69" t="s">
        <v>392</v>
      </c>
      <c r="B221" s="66"/>
      <c r="C221" s="66"/>
      <c r="D221" s="66"/>
      <c r="E221" s="66"/>
      <c r="F221" s="66"/>
      <c r="G221" s="66"/>
      <c r="H221" s="66"/>
      <c r="I221" s="66"/>
      <c r="J221" s="66"/>
      <c r="K221" s="48"/>
      <c r="L221" s="48"/>
      <c r="M221" s="33"/>
      <c r="N221" s="33"/>
      <c r="O221" s="33"/>
      <c r="P221" s="33"/>
      <c r="Q221" s="33"/>
      <c r="R221" s="33"/>
      <c r="S221" s="3"/>
      <c r="T221" s="3"/>
      <c r="U221" s="3"/>
      <c r="V221" s="3"/>
    </row>
    <row r="222" spans="1:22" ht="40.9" customHeight="1" x14ac:dyDescent="0.2">
      <c r="A222" s="69" t="s">
        <v>393</v>
      </c>
      <c r="B222" s="47" t="s">
        <v>572</v>
      </c>
      <c r="C222" s="47" t="s">
        <v>574</v>
      </c>
      <c r="D222" s="47" t="s">
        <v>573</v>
      </c>
      <c r="E222" s="72" t="s">
        <v>585</v>
      </c>
      <c r="F222" s="72" t="s">
        <v>586</v>
      </c>
      <c r="G222" s="72" t="s">
        <v>587</v>
      </c>
      <c r="H222" s="50" t="s">
        <v>628</v>
      </c>
      <c r="I222" s="50" t="s">
        <v>230</v>
      </c>
      <c r="J222" s="50" t="s">
        <v>629</v>
      </c>
      <c r="K222" s="48" t="s">
        <v>210</v>
      </c>
      <c r="L222" s="48" t="s">
        <v>213</v>
      </c>
      <c r="M222" s="31">
        <v>4290.3</v>
      </c>
      <c r="N222" s="31">
        <v>4127.7</v>
      </c>
      <c r="O222" s="31">
        <v>2670.1</v>
      </c>
      <c r="P222" s="33">
        <v>1528.5</v>
      </c>
      <c r="Q222" s="33">
        <v>1803.9</v>
      </c>
      <c r="R222" s="33">
        <v>1807.2</v>
      </c>
      <c r="S222" s="3"/>
      <c r="T222" s="3"/>
      <c r="U222" s="3"/>
      <c r="V222" s="3"/>
    </row>
    <row r="223" spans="1:22" ht="68.45" customHeight="1" x14ac:dyDescent="0.2">
      <c r="A223" s="73" t="s">
        <v>394</v>
      </c>
      <c r="B223" s="47" t="s">
        <v>231</v>
      </c>
      <c r="C223" s="47" t="s">
        <v>232</v>
      </c>
      <c r="D223" s="47" t="s">
        <v>233</v>
      </c>
      <c r="E223" s="72" t="s">
        <v>622</v>
      </c>
      <c r="F223" s="72" t="s">
        <v>623</v>
      </c>
      <c r="G223" s="72" t="s">
        <v>624</v>
      </c>
      <c r="H223" s="50" t="s">
        <v>332</v>
      </c>
      <c r="I223" s="50" t="s">
        <v>333</v>
      </c>
      <c r="J223" s="50" t="s">
        <v>334</v>
      </c>
      <c r="K223" s="48" t="s">
        <v>795</v>
      </c>
      <c r="L223" s="48" t="s">
        <v>796</v>
      </c>
      <c r="M223" s="31">
        <v>108099</v>
      </c>
      <c r="N223" s="31">
        <v>45852.3</v>
      </c>
      <c r="O223" s="31">
        <v>76618.600000000006</v>
      </c>
      <c r="P223" s="33">
        <v>2571</v>
      </c>
      <c r="Q223" s="33">
        <v>1263</v>
      </c>
      <c r="R223" s="33">
        <v>873.4</v>
      </c>
      <c r="S223" s="3"/>
      <c r="T223" s="3"/>
      <c r="U223" s="3"/>
      <c r="V223" s="3"/>
    </row>
    <row r="224" spans="1:22" ht="135.75" customHeight="1" x14ac:dyDescent="0.2">
      <c r="A224" s="69" t="s">
        <v>395</v>
      </c>
      <c r="B224" s="47"/>
      <c r="C224" s="47"/>
      <c r="D224" s="47"/>
      <c r="E224" s="72"/>
      <c r="F224" s="72"/>
      <c r="G224" s="74"/>
      <c r="H224" s="50"/>
      <c r="I224" s="50"/>
      <c r="J224" s="50"/>
      <c r="K224" s="48"/>
      <c r="L224" s="48"/>
      <c r="M224" s="33"/>
      <c r="N224" s="33"/>
      <c r="O224" s="33"/>
      <c r="P224" s="33"/>
      <c r="Q224" s="33"/>
      <c r="R224" s="33"/>
      <c r="S224" s="3"/>
      <c r="T224" s="3"/>
      <c r="U224" s="3"/>
      <c r="V224" s="3"/>
    </row>
    <row r="225" spans="1:22" ht="123.75" customHeight="1" x14ac:dyDescent="0.2">
      <c r="A225" s="69" t="s">
        <v>396</v>
      </c>
      <c r="B225" s="47" t="s">
        <v>582</v>
      </c>
      <c r="C225" s="47" t="s">
        <v>583</v>
      </c>
      <c r="D225" s="47" t="s">
        <v>584</v>
      </c>
      <c r="E225" s="72" t="s">
        <v>616</v>
      </c>
      <c r="F225" s="72" t="s">
        <v>617</v>
      </c>
      <c r="G225" s="45" t="s">
        <v>618</v>
      </c>
      <c r="H225" s="50" t="s">
        <v>625</v>
      </c>
      <c r="I225" s="50" t="s">
        <v>626</v>
      </c>
      <c r="J225" s="50" t="s">
        <v>627</v>
      </c>
      <c r="K225" s="48" t="s">
        <v>214</v>
      </c>
      <c r="L225" s="48" t="s">
        <v>216</v>
      </c>
      <c r="M225" s="31">
        <v>88226.6</v>
      </c>
      <c r="N225" s="31">
        <v>82549.899999999994</v>
      </c>
      <c r="O225" s="31">
        <v>117710.2</v>
      </c>
      <c r="P225" s="33">
        <v>49159.8</v>
      </c>
      <c r="Q225" s="33">
        <v>60190.8</v>
      </c>
      <c r="R225" s="33">
        <v>65190.8</v>
      </c>
      <c r="S225" s="3"/>
      <c r="T225" s="3"/>
      <c r="U225" s="3"/>
      <c r="V225" s="3"/>
    </row>
    <row r="226" spans="1:22" ht="192.75" customHeight="1" x14ac:dyDescent="0.2">
      <c r="A226" s="73" t="s">
        <v>397</v>
      </c>
      <c r="B226" s="47" t="s">
        <v>234</v>
      </c>
      <c r="C226" s="47" t="s">
        <v>235</v>
      </c>
      <c r="D226" s="47" t="s">
        <v>236</v>
      </c>
      <c r="E226" s="47" t="s">
        <v>544</v>
      </c>
      <c r="F226" s="47" t="s">
        <v>545</v>
      </c>
      <c r="G226" s="47" t="s">
        <v>546</v>
      </c>
      <c r="H226" s="72" t="s">
        <v>569</v>
      </c>
      <c r="I226" s="72" t="s">
        <v>570</v>
      </c>
      <c r="J226" s="72" t="s">
        <v>571</v>
      </c>
      <c r="K226" s="48" t="s">
        <v>218</v>
      </c>
      <c r="L226" s="48" t="s">
        <v>219</v>
      </c>
      <c r="M226" s="30">
        <v>64586.6</v>
      </c>
      <c r="N226" s="30">
        <v>49509.2</v>
      </c>
      <c r="O226" s="33">
        <v>41887.4</v>
      </c>
      <c r="P226" s="33">
        <v>3400.3</v>
      </c>
      <c r="Q226" s="33">
        <v>9643.4</v>
      </c>
      <c r="R226" s="33">
        <v>17538.7</v>
      </c>
      <c r="S226" s="3"/>
      <c r="T226" s="3"/>
      <c r="U226" s="3"/>
      <c r="V226" s="3"/>
    </row>
    <row r="227" spans="1:22" ht="54" customHeight="1" x14ac:dyDescent="0.2">
      <c r="A227" s="69" t="s">
        <v>398</v>
      </c>
      <c r="B227" s="47"/>
      <c r="C227" s="47"/>
      <c r="D227" s="47"/>
      <c r="E227" s="47"/>
      <c r="F227" s="47"/>
      <c r="G227" s="47"/>
      <c r="H227" s="47"/>
      <c r="I227" s="47"/>
      <c r="J227" s="47"/>
      <c r="K227" s="48"/>
      <c r="L227" s="48"/>
      <c r="M227" s="33"/>
      <c r="N227" s="33"/>
      <c r="O227" s="33"/>
      <c r="P227" s="33"/>
      <c r="Q227" s="33"/>
      <c r="R227" s="33"/>
      <c r="S227" s="3"/>
      <c r="T227" s="3"/>
      <c r="U227" s="3"/>
      <c r="V227" s="3"/>
    </row>
    <row r="228" spans="1:22" ht="45.75" customHeight="1" x14ac:dyDescent="0.2">
      <c r="A228" s="69" t="s">
        <v>399</v>
      </c>
      <c r="B228" s="66"/>
      <c r="C228" s="66"/>
      <c r="D228" s="66"/>
      <c r="E228" s="66"/>
      <c r="F228" s="66"/>
      <c r="G228" s="66"/>
      <c r="H228" s="66"/>
      <c r="I228" s="66"/>
      <c r="J228" s="66"/>
      <c r="K228" s="48"/>
      <c r="L228" s="48"/>
      <c r="M228" s="33"/>
      <c r="N228" s="33"/>
      <c r="O228" s="33"/>
      <c r="P228" s="33"/>
      <c r="Q228" s="33"/>
      <c r="R228" s="33"/>
      <c r="S228" s="3"/>
      <c r="T228" s="3"/>
      <c r="U228" s="3"/>
      <c r="V228" s="3"/>
    </row>
    <row r="229" spans="1:22" ht="62.25" customHeight="1" x14ac:dyDescent="0.2">
      <c r="A229" s="69" t="s">
        <v>400</v>
      </c>
      <c r="B229" s="47" t="s">
        <v>366</v>
      </c>
      <c r="C229" s="47" t="s">
        <v>578</v>
      </c>
      <c r="D229" s="47" t="s">
        <v>367</v>
      </c>
      <c r="E229" s="75" t="s">
        <v>679</v>
      </c>
      <c r="F229" s="42" t="s">
        <v>680</v>
      </c>
      <c r="G229" s="75" t="s">
        <v>681</v>
      </c>
      <c r="H229" s="47" t="s">
        <v>630</v>
      </c>
      <c r="I229" s="47" t="s">
        <v>631</v>
      </c>
      <c r="J229" s="47" t="s">
        <v>632</v>
      </c>
      <c r="K229" s="48" t="s">
        <v>214</v>
      </c>
      <c r="L229" s="48" t="s">
        <v>220</v>
      </c>
      <c r="M229" s="31">
        <v>14169</v>
      </c>
      <c r="N229" s="31">
        <v>14006.4</v>
      </c>
      <c r="O229" s="31">
        <v>11193</v>
      </c>
      <c r="P229" s="33">
        <v>3000</v>
      </c>
      <c r="Q229" s="33">
        <v>480</v>
      </c>
      <c r="R229" s="33">
        <v>28980</v>
      </c>
      <c r="S229" s="3"/>
      <c r="T229" s="3"/>
      <c r="U229" s="3"/>
      <c r="V229" s="3"/>
    </row>
    <row r="230" spans="1:22" ht="50.1" customHeight="1" x14ac:dyDescent="0.2">
      <c r="A230" s="69" t="s">
        <v>401</v>
      </c>
      <c r="B230" s="66"/>
      <c r="C230" s="66"/>
      <c r="D230" s="66"/>
      <c r="E230" s="66"/>
      <c r="F230" s="66"/>
      <c r="G230" s="66"/>
      <c r="H230" s="66"/>
      <c r="I230" s="66"/>
      <c r="J230" s="66"/>
      <c r="K230" s="48"/>
      <c r="L230" s="48"/>
      <c r="M230" s="33"/>
      <c r="N230" s="33"/>
      <c r="O230" s="33"/>
      <c r="P230" s="33"/>
      <c r="Q230" s="33"/>
      <c r="R230" s="33"/>
      <c r="S230" s="3"/>
      <c r="T230" s="3"/>
      <c r="U230" s="3"/>
      <c r="V230" s="3"/>
    </row>
    <row r="231" spans="1:22" ht="50.1" customHeight="1" x14ac:dyDescent="0.2">
      <c r="A231" s="69" t="s">
        <v>402</v>
      </c>
      <c r="B231" s="66"/>
      <c r="C231" s="66"/>
      <c r="D231" s="66"/>
      <c r="E231" s="66"/>
      <c r="F231" s="66"/>
      <c r="G231" s="66"/>
      <c r="H231" s="66"/>
      <c r="I231" s="66"/>
      <c r="J231" s="66"/>
      <c r="K231" s="48"/>
      <c r="L231" s="48"/>
      <c r="M231" s="33"/>
      <c r="N231" s="33"/>
      <c r="O231" s="33"/>
      <c r="P231" s="33"/>
      <c r="Q231" s="33"/>
      <c r="R231" s="33"/>
      <c r="S231" s="3"/>
      <c r="T231" s="3"/>
      <c r="U231" s="3"/>
      <c r="V231" s="3"/>
    </row>
    <row r="232" spans="1:22" ht="50.1" customHeight="1" x14ac:dyDescent="0.2">
      <c r="A232" s="69" t="s">
        <v>403</v>
      </c>
      <c r="B232" s="66"/>
      <c r="C232" s="66"/>
      <c r="D232" s="66"/>
      <c r="E232" s="66"/>
      <c r="F232" s="66"/>
      <c r="G232" s="66"/>
      <c r="H232" s="66"/>
      <c r="I232" s="66"/>
      <c r="J232" s="66"/>
      <c r="K232" s="48"/>
      <c r="L232" s="48"/>
      <c r="M232" s="33"/>
      <c r="N232" s="33"/>
      <c r="O232" s="33"/>
      <c r="P232" s="33"/>
      <c r="Q232" s="33"/>
      <c r="R232" s="33"/>
      <c r="S232" s="3"/>
      <c r="T232" s="3"/>
      <c r="U232" s="3"/>
      <c r="V232" s="3"/>
    </row>
    <row r="233" spans="1:22" ht="68.25" customHeight="1" x14ac:dyDescent="0.2">
      <c r="A233" s="69" t="s">
        <v>404</v>
      </c>
      <c r="B233" s="47" t="s">
        <v>575</v>
      </c>
      <c r="C233" s="47" t="s">
        <v>577</v>
      </c>
      <c r="D233" s="47" t="s">
        <v>576</v>
      </c>
      <c r="E233" s="47" t="s">
        <v>341</v>
      </c>
      <c r="F233" s="47" t="s">
        <v>342</v>
      </c>
      <c r="G233" s="47" t="s">
        <v>343</v>
      </c>
      <c r="H233" s="47" t="s">
        <v>656</v>
      </c>
      <c r="I233" s="47" t="s">
        <v>657</v>
      </c>
      <c r="J233" s="47" t="s">
        <v>658</v>
      </c>
      <c r="K233" s="48" t="s">
        <v>801</v>
      </c>
      <c r="L233" s="48" t="s">
        <v>802</v>
      </c>
      <c r="M233" s="30">
        <v>22556.9</v>
      </c>
      <c r="N233" s="30">
        <v>21969.5</v>
      </c>
      <c r="O233" s="33">
        <v>18187.5</v>
      </c>
      <c r="P233" s="33">
        <v>4869.6000000000004</v>
      </c>
      <c r="Q233" s="33">
        <v>10163.4</v>
      </c>
      <c r="R233" s="33">
        <v>9730.2000000000007</v>
      </c>
      <c r="S233" s="3"/>
      <c r="T233" s="3"/>
      <c r="U233" s="3"/>
      <c r="V233" s="3"/>
    </row>
    <row r="234" spans="1:22" ht="89.25" x14ac:dyDescent="0.2">
      <c r="A234" s="69" t="s">
        <v>405</v>
      </c>
      <c r="B234" s="47"/>
      <c r="C234" s="47"/>
      <c r="D234" s="47"/>
      <c r="E234" s="47"/>
      <c r="F234" s="47"/>
      <c r="G234" s="47"/>
      <c r="H234" s="50"/>
      <c r="I234" s="50"/>
      <c r="J234" s="50"/>
      <c r="K234" s="48"/>
      <c r="L234" s="48"/>
      <c r="M234" s="33"/>
      <c r="N234" s="33"/>
      <c r="O234" s="33"/>
      <c r="P234" s="33"/>
      <c r="Q234" s="33"/>
      <c r="R234" s="33"/>
      <c r="S234" s="3"/>
      <c r="T234" s="3"/>
      <c r="U234" s="3"/>
      <c r="V234" s="3"/>
    </row>
    <row r="235" spans="1:22" ht="34.5" customHeight="1" x14ac:dyDescent="0.2">
      <c r="A235" s="69" t="s">
        <v>406</v>
      </c>
      <c r="B235" s="47"/>
      <c r="C235" s="47"/>
      <c r="D235" s="47"/>
      <c r="E235" s="47"/>
      <c r="F235" s="47"/>
      <c r="G235" s="47"/>
      <c r="H235" s="47"/>
      <c r="I235" s="47"/>
      <c r="J235" s="47"/>
      <c r="K235" s="48"/>
      <c r="L235" s="48"/>
      <c r="M235" s="33"/>
      <c r="N235" s="33"/>
      <c r="O235" s="33"/>
      <c r="P235" s="33"/>
      <c r="Q235" s="33"/>
      <c r="R235" s="33"/>
      <c r="S235" s="3"/>
      <c r="T235" s="3"/>
      <c r="U235" s="3"/>
      <c r="V235" s="3"/>
    </row>
    <row r="236" spans="1:22" ht="25.5" x14ac:dyDescent="0.2">
      <c r="A236" s="69" t="s">
        <v>407</v>
      </c>
      <c r="B236" s="66"/>
      <c r="C236" s="66"/>
      <c r="D236" s="66"/>
      <c r="E236" s="66"/>
      <c r="F236" s="66"/>
      <c r="G236" s="66"/>
      <c r="H236" s="66"/>
      <c r="I236" s="66"/>
      <c r="J236" s="66"/>
      <c r="K236" s="48"/>
      <c r="L236" s="48"/>
      <c r="M236" s="33"/>
      <c r="N236" s="33"/>
      <c r="O236" s="33"/>
      <c r="P236" s="33"/>
      <c r="Q236" s="33"/>
      <c r="R236" s="33"/>
      <c r="S236" s="3"/>
      <c r="T236" s="3"/>
      <c r="U236" s="3"/>
      <c r="V236" s="3"/>
    </row>
    <row r="237" spans="1:22" ht="38.25" x14ac:dyDescent="0.2">
      <c r="A237" s="69" t="s">
        <v>408</v>
      </c>
      <c r="B237" s="47"/>
      <c r="C237" s="47"/>
      <c r="D237" s="47"/>
      <c r="E237" s="72"/>
      <c r="F237" s="72"/>
      <c r="G237" s="72"/>
      <c r="H237" s="50"/>
      <c r="I237" s="50"/>
      <c r="J237" s="50"/>
      <c r="K237" s="48"/>
      <c r="L237" s="48"/>
      <c r="M237" s="33"/>
      <c r="N237" s="33"/>
      <c r="O237" s="33"/>
      <c r="P237" s="33"/>
      <c r="Q237" s="33"/>
      <c r="R237" s="33"/>
      <c r="S237" s="3"/>
      <c r="T237" s="3"/>
      <c r="U237" s="3"/>
      <c r="V237" s="3"/>
    </row>
    <row r="238" spans="1:22" ht="66" customHeight="1" x14ac:dyDescent="0.2">
      <c r="A238" s="76" t="s">
        <v>409</v>
      </c>
      <c r="B238" s="47" t="s">
        <v>562</v>
      </c>
      <c r="C238" s="47" t="s">
        <v>564</v>
      </c>
      <c r="D238" s="47" t="s">
        <v>563</v>
      </c>
      <c r="E238" s="47" t="s">
        <v>237</v>
      </c>
      <c r="F238" s="47" t="s">
        <v>238</v>
      </c>
      <c r="G238" s="47" t="s">
        <v>239</v>
      </c>
      <c r="H238" s="47" t="s">
        <v>653</v>
      </c>
      <c r="I238" s="47" t="s">
        <v>654</v>
      </c>
      <c r="J238" s="47" t="s">
        <v>655</v>
      </c>
      <c r="K238" s="48" t="s">
        <v>735</v>
      </c>
      <c r="L238" s="48" t="s">
        <v>736</v>
      </c>
      <c r="M238" s="32">
        <v>17287</v>
      </c>
      <c r="N238" s="32">
        <v>17062.3</v>
      </c>
      <c r="O238" s="33">
        <v>22472.799999999999</v>
      </c>
      <c r="P238" s="33">
        <v>21394.3</v>
      </c>
      <c r="Q238" s="33">
        <v>21927.8</v>
      </c>
      <c r="R238" s="33">
        <v>21927.8</v>
      </c>
      <c r="S238" s="3"/>
      <c r="T238" s="3"/>
      <c r="U238" s="3"/>
      <c r="V238" s="3"/>
    </row>
    <row r="239" spans="1:22" ht="78.75" customHeight="1" x14ac:dyDescent="0.2">
      <c r="A239" s="69" t="s">
        <v>410</v>
      </c>
      <c r="B239" s="47" t="s">
        <v>588</v>
      </c>
      <c r="C239" s="47" t="s">
        <v>589</v>
      </c>
      <c r="D239" s="47" t="s">
        <v>590</v>
      </c>
      <c r="E239" s="47" t="s">
        <v>591</v>
      </c>
      <c r="F239" s="47" t="s">
        <v>346</v>
      </c>
      <c r="G239" s="47" t="s">
        <v>592</v>
      </c>
      <c r="H239" s="50" t="s">
        <v>682</v>
      </c>
      <c r="I239" s="50" t="s">
        <v>651</v>
      </c>
      <c r="J239" s="50" t="s">
        <v>652</v>
      </c>
      <c r="K239" s="48" t="s">
        <v>737</v>
      </c>
      <c r="L239" s="77" t="s">
        <v>738</v>
      </c>
      <c r="M239" s="30">
        <v>3984.2</v>
      </c>
      <c r="N239" s="30">
        <v>3666.8</v>
      </c>
      <c r="O239" s="33">
        <v>2903.6</v>
      </c>
      <c r="P239" s="33">
        <v>845.3</v>
      </c>
      <c r="Q239" s="33">
        <v>2116.1999999999998</v>
      </c>
      <c r="R239" s="33">
        <v>2116.1999999999998</v>
      </c>
      <c r="S239" s="3"/>
      <c r="T239" s="3"/>
      <c r="U239" s="3"/>
      <c r="V239" s="3"/>
    </row>
    <row r="240" spans="1:22" ht="112.5" customHeight="1" x14ac:dyDescent="0.2">
      <c r="A240" s="73" t="s">
        <v>411</v>
      </c>
      <c r="B240" s="47" t="s">
        <v>612</v>
      </c>
      <c r="C240" s="47" t="s">
        <v>310</v>
      </c>
      <c r="D240" s="47" t="s">
        <v>311</v>
      </c>
      <c r="E240" s="47" t="s">
        <v>790</v>
      </c>
      <c r="F240" s="47" t="s">
        <v>312</v>
      </c>
      <c r="G240" s="47" t="s">
        <v>313</v>
      </c>
      <c r="H240" s="47" t="s">
        <v>687</v>
      </c>
      <c r="I240" s="47" t="s">
        <v>689</v>
      </c>
      <c r="J240" s="47" t="s">
        <v>688</v>
      </c>
      <c r="K240" s="48" t="s">
        <v>555</v>
      </c>
      <c r="L240" s="48" t="s">
        <v>373</v>
      </c>
      <c r="M240" s="30">
        <v>141321.29999999999</v>
      </c>
      <c r="N240" s="30">
        <v>139083.1</v>
      </c>
      <c r="O240" s="33">
        <v>157160.6</v>
      </c>
      <c r="P240" s="33">
        <v>154585.1</v>
      </c>
      <c r="Q240" s="33">
        <v>159772.79999999999</v>
      </c>
      <c r="R240" s="33">
        <v>159739</v>
      </c>
      <c r="S240" s="3"/>
      <c r="T240" s="3"/>
      <c r="U240" s="3"/>
      <c r="V240" s="3"/>
    </row>
    <row r="241" spans="1:22" ht="123.75" customHeight="1" x14ac:dyDescent="0.2">
      <c r="A241" s="73" t="s">
        <v>412</v>
      </c>
      <c r="B241" s="47" t="s">
        <v>612</v>
      </c>
      <c r="C241" s="47" t="s">
        <v>310</v>
      </c>
      <c r="D241" s="47" t="s">
        <v>311</v>
      </c>
      <c r="E241" s="47" t="s">
        <v>790</v>
      </c>
      <c r="F241" s="47" t="s">
        <v>312</v>
      </c>
      <c r="G241" s="47" t="s">
        <v>313</v>
      </c>
      <c r="H241" s="47" t="s">
        <v>691</v>
      </c>
      <c r="I241" s="47" t="s">
        <v>689</v>
      </c>
      <c r="J241" s="47" t="s">
        <v>690</v>
      </c>
      <c r="K241" s="48" t="s">
        <v>637</v>
      </c>
      <c r="L241" s="48" t="s">
        <v>673</v>
      </c>
      <c r="M241" s="31">
        <v>101212.9</v>
      </c>
      <c r="N241" s="31">
        <v>100172.5</v>
      </c>
      <c r="O241" s="31">
        <v>106008.5</v>
      </c>
      <c r="P241" s="33">
        <v>114605.4</v>
      </c>
      <c r="Q241" s="33">
        <v>120884.8</v>
      </c>
      <c r="R241" s="33">
        <v>122678.39999999999</v>
      </c>
      <c r="S241" s="3"/>
      <c r="T241" s="3"/>
      <c r="U241" s="3"/>
      <c r="V241" s="3"/>
    </row>
    <row r="242" spans="1:22" ht="115.5" customHeight="1" x14ac:dyDescent="0.2">
      <c r="A242" s="69" t="s">
        <v>413</v>
      </c>
      <c r="B242" s="47" t="s">
        <v>612</v>
      </c>
      <c r="C242" s="47" t="s">
        <v>310</v>
      </c>
      <c r="D242" s="47" t="s">
        <v>311</v>
      </c>
      <c r="E242" s="47" t="s">
        <v>790</v>
      </c>
      <c r="F242" s="47" t="s">
        <v>312</v>
      </c>
      <c r="G242" s="47" t="s">
        <v>313</v>
      </c>
      <c r="H242" s="47" t="s">
        <v>692</v>
      </c>
      <c r="I242" s="47" t="s">
        <v>689</v>
      </c>
      <c r="J242" s="47" t="s">
        <v>693</v>
      </c>
      <c r="K242" s="48" t="s">
        <v>637</v>
      </c>
      <c r="L242" s="48" t="s">
        <v>673</v>
      </c>
      <c r="M242" s="31">
        <v>51706.1</v>
      </c>
      <c r="N242" s="31">
        <v>51701</v>
      </c>
      <c r="O242" s="31">
        <v>47343.9</v>
      </c>
      <c r="P242" s="33">
        <v>53649.4</v>
      </c>
      <c r="Q242" s="33">
        <v>53828.4</v>
      </c>
      <c r="R242" s="33">
        <v>53850.6</v>
      </c>
      <c r="S242" s="3"/>
      <c r="T242" s="3"/>
      <c r="U242" s="3"/>
      <c r="V242" s="3"/>
    </row>
    <row r="243" spans="1:22" ht="83.25" customHeight="1" x14ac:dyDescent="0.2">
      <c r="A243" s="69" t="s">
        <v>414</v>
      </c>
      <c r="B243" s="47" t="s">
        <v>612</v>
      </c>
      <c r="C243" s="47" t="s">
        <v>310</v>
      </c>
      <c r="D243" s="47" t="s">
        <v>311</v>
      </c>
      <c r="E243" s="47" t="s">
        <v>790</v>
      </c>
      <c r="F243" s="47" t="s">
        <v>312</v>
      </c>
      <c r="G243" s="47" t="s">
        <v>313</v>
      </c>
      <c r="H243" s="47" t="s">
        <v>759</v>
      </c>
      <c r="I243" s="47" t="s">
        <v>732</v>
      </c>
      <c r="J243" s="47" t="s">
        <v>733</v>
      </c>
      <c r="K243" s="48" t="s">
        <v>221</v>
      </c>
      <c r="L243" s="48" t="s">
        <v>223</v>
      </c>
      <c r="M243" s="31">
        <v>139355.29999999999</v>
      </c>
      <c r="N243" s="31">
        <v>139341.6</v>
      </c>
      <c r="O243" s="31">
        <v>151405</v>
      </c>
      <c r="P243" s="33">
        <v>163198.70000000001</v>
      </c>
      <c r="Q243" s="33">
        <v>166271.70000000001</v>
      </c>
      <c r="R243" s="33">
        <v>166272.20000000001</v>
      </c>
      <c r="S243" s="3"/>
      <c r="T243" s="3"/>
      <c r="U243" s="3"/>
      <c r="V243" s="3"/>
    </row>
    <row r="244" spans="1:22" ht="70.5" customHeight="1" x14ac:dyDescent="0.2">
      <c r="A244" s="69" t="s">
        <v>415</v>
      </c>
      <c r="B244" s="47" t="s">
        <v>612</v>
      </c>
      <c r="C244" s="47" t="s">
        <v>310</v>
      </c>
      <c r="D244" s="47" t="s">
        <v>311</v>
      </c>
      <c r="E244" s="47" t="s">
        <v>791</v>
      </c>
      <c r="F244" s="47" t="s">
        <v>314</v>
      </c>
      <c r="G244" s="47" t="s">
        <v>315</v>
      </c>
      <c r="H244" s="47" t="s">
        <v>694</v>
      </c>
      <c r="I244" s="47" t="s">
        <v>695</v>
      </c>
      <c r="J244" s="47" t="s">
        <v>696</v>
      </c>
      <c r="K244" s="48" t="s">
        <v>739</v>
      </c>
      <c r="L244" s="48" t="s">
        <v>638</v>
      </c>
      <c r="M244" s="31">
        <v>8046.7</v>
      </c>
      <c r="N244" s="31">
        <v>8041.2</v>
      </c>
      <c r="O244" s="31">
        <v>8468.7000000000007</v>
      </c>
      <c r="P244" s="33">
        <v>0</v>
      </c>
      <c r="Q244" s="33">
        <v>10881.1</v>
      </c>
      <c r="R244" s="33">
        <v>11701.5</v>
      </c>
      <c r="S244" s="3"/>
      <c r="T244" s="3"/>
      <c r="U244" s="3"/>
      <c r="V244" s="3"/>
    </row>
    <row r="245" spans="1:22" ht="75" customHeight="1" x14ac:dyDescent="0.2">
      <c r="A245" s="69" t="s">
        <v>416</v>
      </c>
      <c r="B245" s="47" t="s">
        <v>612</v>
      </c>
      <c r="C245" s="47" t="s">
        <v>310</v>
      </c>
      <c r="D245" s="47" t="s">
        <v>311</v>
      </c>
      <c r="E245" s="47" t="s">
        <v>790</v>
      </c>
      <c r="F245" s="47" t="s">
        <v>312</v>
      </c>
      <c r="G245" s="47" t="s">
        <v>313</v>
      </c>
      <c r="H245" s="47" t="s">
        <v>697</v>
      </c>
      <c r="I245" s="47" t="s">
        <v>689</v>
      </c>
      <c r="J245" s="47" t="s">
        <v>698</v>
      </c>
      <c r="K245" s="48" t="s">
        <v>221</v>
      </c>
      <c r="L245" s="48" t="s">
        <v>216</v>
      </c>
      <c r="M245" s="31">
        <v>47913.1</v>
      </c>
      <c r="N245" s="31">
        <v>47890.7</v>
      </c>
      <c r="O245" s="31">
        <v>58014.400000000001</v>
      </c>
      <c r="P245" s="33">
        <v>56708</v>
      </c>
      <c r="Q245" s="33">
        <v>58058</v>
      </c>
      <c r="R245" s="33">
        <v>60976.4</v>
      </c>
      <c r="S245" s="3"/>
      <c r="T245" s="3"/>
      <c r="U245" s="3"/>
      <c r="V245" s="3"/>
    </row>
    <row r="246" spans="1:22" ht="49.9" customHeight="1" x14ac:dyDescent="0.2">
      <c r="A246" s="69" t="s">
        <v>417</v>
      </c>
      <c r="B246" s="66"/>
      <c r="C246" s="66"/>
      <c r="D246" s="66"/>
      <c r="E246" s="66"/>
      <c r="F246" s="66"/>
      <c r="G246" s="66"/>
      <c r="H246" s="66"/>
      <c r="I246" s="66"/>
      <c r="J246" s="66"/>
      <c r="K246" s="48"/>
      <c r="L246" s="48"/>
      <c r="M246" s="33"/>
      <c r="N246" s="33"/>
      <c r="O246" s="33"/>
      <c r="P246" s="33"/>
      <c r="Q246" s="33"/>
      <c r="R246" s="33"/>
      <c r="S246" s="3"/>
      <c r="T246" s="3"/>
      <c r="U246" s="3"/>
      <c r="V246" s="3"/>
    </row>
    <row r="247" spans="1:22" ht="48.75" customHeight="1" x14ac:dyDescent="0.2">
      <c r="A247" s="69" t="s">
        <v>418</v>
      </c>
      <c r="B247" s="47" t="s">
        <v>240</v>
      </c>
      <c r="C247" s="47" t="s">
        <v>370</v>
      </c>
      <c r="D247" s="47" t="s">
        <v>371</v>
      </c>
      <c r="E247" s="72"/>
      <c r="F247" s="72"/>
      <c r="G247" s="72"/>
      <c r="H247" s="50" t="s">
        <v>636</v>
      </c>
      <c r="I247" s="50" t="s">
        <v>368</v>
      </c>
      <c r="J247" s="50" t="s">
        <v>369</v>
      </c>
      <c r="K247" s="48"/>
      <c r="L247" s="48"/>
      <c r="M247" s="31"/>
      <c r="N247" s="31"/>
      <c r="O247" s="33">
        <v>0</v>
      </c>
      <c r="P247" s="33">
        <v>0</v>
      </c>
      <c r="Q247" s="33">
        <v>0</v>
      </c>
      <c r="R247" s="33">
        <v>0</v>
      </c>
      <c r="S247" s="3"/>
      <c r="T247" s="3"/>
      <c r="U247" s="3"/>
      <c r="V247" s="3"/>
    </row>
    <row r="248" spans="1:22" ht="45.75" customHeight="1" x14ac:dyDescent="0.2">
      <c r="A248" s="73" t="s">
        <v>419</v>
      </c>
      <c r="B248" s="47" t="s">
        <v>760</v>
      </c>
      <c r="C248" s="47" t="s">
        <v>241</v>
      </c>
      <c r="D248" s="47" t="s">
        <v>761</v>
      </c>
      <c r="E248" s="72" t="s">
        <v>565</v>
      </c>
      <c r="F248" s="72" t="s">
        <v>347</v>
      </c>
      <c r="G248" s="72" t="s">
        <v>348</v>
      </c>
      <c r="H248" s="72" t="s">
        <v>699</v>
      </c>
      <c r="I248" s="72" t="s">
        <v>700</v>
      </c>
      <c r="J248" s="72" t="s">
        <v>701</v>
      </c>
      <c r="K248" s="48" t="s">
        <v>220</v>
      </c>
      <c r="L248" s="48" t="s">
        <v>210</v>
      </c>
      <c r="M248" s="31">
        <v>39087.699999999997</v>
      </c>
      <c r="N248" s="31">
        <v>39087.699999999997</v>
      </c>
      <c r="O248" s="31">
        <v>39416.9</v>
      </c>
      <c r="P248" s="33">
        <v>48989.1</v>
      </c>
      <c r="Q248" s="33">
        <v>50395.9</v>
      </c>
      <c r="R248" s="33">
        <v>50399.4</v>
      </c>
      <c r="S248" s="3"/>
      <c r="T248" s="3"/>
      <c r="U248" s="3"/>
      <c r="V248" s="3"/>
    </row>
    <row r="249" spans="1:22" ht="60" customHeight="1" x14ac:dyDescent="0.2">
      <c r="A249" s="73" t="s">
        <v>420</v>
      </c>
      <c r="B249" s="47" t="s">
        <v>762</v>
      </c>
      <c r="C249" s="47" t="s">
        <v>242</v>
      </c>
      <c r="D249" s="47" t="s">
        <v>763</v>
      </c>
      <c r="E249" s="72" t="s">
        <v>349</v>
      </c>
      <c r="F249" s="72" t="s">
        <v>350</v>
      </c>
      <c r="G249" s="72" t="s">
        <v>351</v>
      </c>
      <c r="H249" s="72" t="s">
        <v>702</v>
      </c>
      <c r="I249" s="72" t="s">
        <v>700</v>
      </c>
      <c r="J249" s="72" t="s">
        <v>703</v>
      </c>
      <c r="K249" s="48" t="s">
        <v>372</v>
      </c>
      <c r="L249" s="48" t="s">
        <v>373</v>
      </c>
      <c r="M249" s="30">
        <v>105720.9</v>
      </c>
      <c r="N249" s="30">
        <v>105716.3</v>
      </c>
      <c r="O249" s="33">
        <v>110484.7</v>
      </c>
      <c r="P249" s="33">
        <v>136541.1</v>
      </c>
      <c r="Q249" s="33">
        <v>138734.29999999999</v>
      </c>
      <c r="R249" s="33">
        <v>137856</v>
      </c>
      <c r="S249" s="3"/>
      <c r="T249" s="3"/>
      <c r="U249" s="3"/>
      <c r="V249" s="3"/>
    </row>
    <row r="250" spans="1:22" ht="51" x14ac:dyDescent="0.2">
      <c r="A250" s="69" t="s">
        <v>421</v>
      </c>
      <c r="B250" s="66"/>
      <c r="C250" s="66"/>
      <c r="D250" s="66"/>
      <c r="E250" s="66"/>
      <c r="F250" s="66"/>
      <c r="G250" s="66"/>
      <c r="H250" s="66"/>
      <c r="I250" s="66"/>
      <c r="J250" s="66"/>
      <c r="K250" s="48"/>
      <c r="L250" s="48"/>
      <c r="M250" s="33"/>
      <c r="N250" s="33"/>
      <c r="O250" s="33"/>
      <c r="P250" s="33"/>
      <c r="Q250" s="33"/>
      <c r="R250" s="33"/>
      <c r="S250" s="3"/>
      <c r="T250" s="3"/>
      <c r="U250" s="3"/>
      <c r="V250" s="3"/>
    </row>
    <row r="251" spans="1:22" ht="67.5" customHeight="1" x14ac:dyDescent="0.2">
      <c r="A251" s="69" t="s">
        <v>422</v>
      </c>
      <c r="B251" s="78"/>
      <c r="C251" s="79"/>
      <c r="D251" s="80"/>
      <c r="E251" s="47"/>
      <c r="F251" s="47"/>
      <c r="G251" s="47"/>
      <c r="H251" s="50"/>
      <c r="I251" s="50"/>
      <c r="J251" s="50"/>
      <c r="K251" s="48"/>
      <c r="L251" s="48"/>
      <c r="M251" s="33"/>
      <c r="N251" s="33"/>
      <c r="O251" s="33"/>
      <c r="P251" s="33"/>
      <c r="Q251" s="33"/>
      <c r="R251" s="33"/>
      <c r="S251" s="3"/>
      <c r="T251" s="3"/>
      <c r="U251" s="3"/>
      <c r="V251" s="3"/>
    </row>
    <row r="252" spans="1:22" ht="86.25" customHeight="1" x14ac:dyDescent="0.2">
      <c r="A252" s="73" t="s">
        <v>423</v>
      </c>
      <c r="B252" s="47" t="s">
        <v>764</v>
      </c>
      <c r="C252" s="47" t="s">
        <v>593</v>
      </c>
      <c r="D252" s="47" t="s">
        <v>765</v>
      </c>
      <c r="E252" s="72" t="s">
        <v>676</v>
      </c>
      <c r="F252" s="72" t="s">
        <v>677</v>
      </c>
      <c r="G252" s="72" t="s">
        <v>678</v>
      </c>
      <c r="H252" s="72" t="s">
        <v>757</v>
      </c>
      <c r="I252" s="72" t="s">
        <v>704</v>
      </c>
      <c r="J252" s="72" t="s">
        <v>758</v>
      </c>
      <c r="K252" s="48" t="s">
        <v>803</v>
      </c>
      <c r="L252" s="48" t="s">
        <v>804</v>
      </c>
      <c r="M252" s="30">
        <v>150338</v>
      </c>
      <c r="N252" s="30">
        <v>150055.1</v>
      </c>
      <c r="O252" s="33">
        <v>165425.60000000001</v>
      </c>
      <c r="P252" s="33">
        <v>157135.6</v>
      </c>
      <c r="Q252" s="33">
        <v>159201.4</v>
      </c>
      <c r="R252" s="33">
        <v>159201.4</v>
      </c>
      <c r="S252" s="3"/>
      <c r="T252" s="3"/>
      <c r="U252" s="3"/>
      <c r="V252" s="3"/>
    </row>
    <row r="253" spans="1:22" ht="77.25" customHeight="1" x14ac:dyDescent="0.2">
      <c r="A253" s="69" t="s">
        <v>424</v>
      </c>
      <c r="B253" s="47" t="s">
        <v>766</v>
      </c>
      <c r="C253" s="47" t="s">
        <v>593</v>
      </c>
      <c r="D253" s="47" t="s">
        <v>765</v>
      </c>
      <c r="E253" s="72" t="s">
        <v>741</v>
      </c>
      <c r="F253" s="72" t="s">
        <v>742</v>
      </c>
      <c r="G253" s="72" t="s">
        <v>743</v>
      </c>
      <c r="H253" s="72" t="s">
        <v>756</v>
      </c>
      <c r="I253" s="72" t="s">
        <v>755</v>
      </c>
      <c r="J253" s="72" t="s">
        <v>754</v>
      </c>
      <c r="K253" s="48" t="s">
        <v>740</v>
      </c>
      <c r="L253" s="48" t="s">
        <v>222</v>
      </c>
      <c r="M253" s="33">
        <v>2398</v>
      </c>
      <c r="N253" s="33">
        <v>2390.6999999999998</v>
      </c>
      <c r="O253" s="33">
        <v>2770</v>
      </c>
      <c r="P253" s="33">
        <v>1900</v>
      </c>
      <c r="Q253" s="33">
        <v>3000</v>
      </c>
      <c r="R253" s="33">
        <v>3000</v>
      </c>
      <c r="S253" s="3"/>
      <c r="T253" s="3"/>
      <c r="U253" s="3"/>
      <c r="V253" s="3"/>
    </row>
    <row r="254" spans="1:22" ht="48" customHeight="1" x14ac:dyDescent="0.2">
      <c r="A254" s="69" t="s">
        <v>425</v>
      </c>
      <c r="B254" s="47" t="s">
        <v>594</v>
      </c>
      <c r="C254" s="47" t="s">
        <v>243</v>
      </c>
      <c r="D254" s="47" t="s">
        <v>595</v>
      </c>
      <c r="E254" s="47" t="s">
        <v>619</v>
      </c>
      <c r="F254" s="47" t="s">
        <v>620</v>
      </c>
      <c r="G254" s="45" t="s">
        <v>621</v>
      </c>
      <c r="H254" s="81" t="s">
        <v>316</v>
      </c>
      <c r="I254" s="82" t="s">
        <v>317</v>
      </c>
      <c r="J254" s="50" t="s">
        <v>318</v>
      </c>
      <c r="K254" s="48" t="s">
        <v>217</v>
      </c>
      <c r="L254" s="48" t="s">
        <v>223</v>
      </c>
      <c r="M254" s="31">
        <v>59822.9</v>
      </c>
      <c r="N254" s="31">
        <v>55971.6</v>
      </c>
      <c r="O254" s="31">
        <v>71116.5</v>
      </c>
      <c r="P254" s="33">
        <v>11759.1</v>
      </c>
      <c r="Q254" s="33">
        <v>11959.9</v>
      </c>
      <c r="R254" s="33">
        <v>12172.1</v>
      </c>
      <c r="S254" s="3"/>
      <c r="T254" s="3"/>
      <c r="U254" s="3"/>
      <c r="V254" s="3"/>
    </row>
    <row r="255" spans="1:22" ht="26.45" customHeight="1" x14ac:dyDescent="0.2">
      <c r="A255" s="69" t="s">
        <v>426</v>
      </c>
      <c r="B255" s="83" t="s">
        <v>244</v>
      </c>
      <c r="C255" s="83" t="s">
        <v>245</v>
      </c>
      <c r="D255" s="83" t="s">
        <v>246</v>
      </c>
      <c r="E255" s="83" t="s">
        <v>247</v>
      </c>
      <c r="F255" s="84" t="s">
        <v>248</v>
      </c>
      <c r="G255" s="83" t="s">
        <v>249</v>
      </c>
      <c r="H255" s="50" t="s">
        <v>322</v>
      </c>
      <c r="I255" s="50" t="s">
        <v>323</v>
      </c>
      <c r="J255" s="50" t="s">
        <v>324</v>
      </c>
      <c r="K255" s="48" t="s">
        <v>210</v>
      </c>
      <c r="L255" s="48" t="s">
        <v>213</v>
      </c>
      <c r="M255" s="31">
        <v>151</v>
      </c>
      <c r="N255" s="31">
        <v>151</v>
      </c>
      <c r="O255" s="31">
        <v>151</v>
      </c>
      <c r="P255" s="33">
        <v>81</v>
      </c>
      <c r="Q255" s="33">
        <v>151</v>
      </c>
      <c r="R255" s="33">
        <v>151</v>
      </c>
      <c r="S255" s="3"/>
      <c r="T255" s="3"/>
      <c r="U255" s="3"/>
      <c r="V255" s="3"/>
    </row>
    <row r="256" spans="1:22" ht="49.5" customHeight="1" x14ac:dyDescent="0.2">
      <c r="A256" s="69" t="s">
        <v>427</v>
      </c>
      <c r="B256" s="47" t="s">
        <v>767</v>
      </c>
      <c r="C256" s="47" t="s">
        <v>250</v>
      </c>
      <c r="D256" s="47" t="s">
        <v>768</v>
      </c>
      <c r="E256" s="47" t="s">
        <v>645</v>
      </c>
      <c r="F256" s="47" t="s">
        <v>647</v>
      </c>
      <c r="G256" s="47" t="s">
        <v>646</v>
      </c>
      <c r="H256" s="85" t="s">
        <v>670</v>
      </c>
      <c r="I256" s="82" t="s">
        <v>331</v>
      </c>
      <c r="J256" s="50" t="s">
        <v>671</v>
      </c>
      <c r="K256" s="48" t="s">
        <v>217</v>
      </c>
      <c r="L256" s="48" t="s">
        <v>223</v>
      </c>
      <c r="M256" s="31">
        <v>7297.4</v>
      </c>
      <c r="N256" s="31">
        <v>7224.6</v>
      </c>
      <c r="O256" s="31">
        <v>4430.7</v>
      </c>
      <c r="P256" s="33">
        <v>2263.5</v>
      </c>
      <c r="Q256" s="33">
        <v>3028.1</v>
      </c>
      <c r="R256" s="33">
        <v>3028.1</v>
      </c>
      <c r="S256" s="3"/>
      <c r="T256" s="3"/>
      <c r="U256" s="3"/>
      <c r="V256" s="3"/>
    </row>
    <row r="257" spans="1:22" ht="106.5" customHeight="1" x14ac:dyDescent="0.2">
      <c r="A257" s="69" t="s">
        <v>428</v>
      </c>
      <c r="B257" s="47" t="s">
        <v>362</v>
      </c>
      <c r="C257" s="47" t="s">
        <v>363</v>
      </c>
      <c r="D257" s="47" t="s">
        <v>364</v>
      </c>
      <c r="E257" s="86" t="s">
        <v>788</v>
      </c>
      <c r="F257" s="86" t="s">
        <v>365</v>
      </c>
      <c r="G257" s="86" t="s">
        <v>789</v>
      </c>
      <c r="H257" s="50" t="s">
        <v>634</v>
      </c>
      <c r="I257" s="50" t="s">
        <v>344</v>
      </c>
      <c r="J257" s="50" t="s">
        <v>635</v>
      </c>
      <c r="K257" s="48" t="s">
        <v>217</v>
      </c>
      <c r="L257" s="48" t="s">
        <v>889</v>
      </c>
      <c r="M257" s="31">
        <v>2865.2</v>
      </c>
      <c r="N257" s="31">
        <v>2679.1</v>
      </c>
      <c r="O257" s="33">
        <v>638.70000000000005</v>
      </c>
      <c r="P257" s="33">
        <v>1341.3</v>
      </c>
      <c r="Q257" s="33">
        <v>130.6</v>
      </c>
      <c r="R257" s="33">
        <v>130.6</v>
      </c>
      <c r="S257" s="3"/>
      <c r="T257" s="3"/>
      <c r="U257" s="3"/>
      <c r="V257" s="3"/>
    </row>
    <row r="258" spans="1:22" ht="33.75" customHeight="1" x14ac:dyDescent="0.2">
      <c r="A258" s="69" t="s">
        <v>429</v>
      </c>
      <c r="B258" s="66"/>
      <c r="C258" s="66"/>
      <c r="D258" s="66"/>
      <c r="E258" s="66"/>
      <c r="F258" s="66"/>
      <c r="G258" s="66"/>
      <c r="H258" s="66"/>
      <c r="I258" s="66"/>
      <c r="J258" s="66"/>
      <c r="K258" s="48"/>
      <c r="L258" s="48"/>
      <c r="M258" s="33"/>
      <c r="N258" s="33"/>
      <c r="O258" s="33"/>
      <c r="P258" s="33"/>
      <c r="Q258" s="33"/>
      <c r="R258" s="33"/>
      <c r="S258" s="3"/>
      <c r="T258" s="3"/>
      <c r="U258" s="3"/>
      <c r="V258" s="3"/>
    </row>
    <row r="259" spans="1:22" ht="99" x14ac:dyDescent="0.2">
      <c r="A259" s="69" t="s">
        <v>430</v>
      </c>
      <c r="B259" s="47" t="s">
        <v>325</v>
      </c>
      <c r="C259" s="47" t="s">
        <v>597</v>
      </c>
      <c r="D259" s="47" t="s">
        <v>598</v>
      </c>
      <c r="E259" s="47" t="s">
        <v>596</v>
      </c>
      <c r="F259" s="47" t="s">
        <v>599</v>
      </c>
      <c r="G259" s="45" t="s">
        <v>600</v>
      </c>
      <c r="H259" s="81" t="s">
        <v>316</v>
      </c>
      <c r="I259" s="82" t="s">
        <v>317</v>
      </c>
      <c r="J259" s="50" t="s">
        <v>318</v>
      </c>
      <c r="K259" s="48" t="s">
        <v>217</v>
      </c>
      <c r="L259" s="48" t="s">
        <v>223</v>
      </c>
      <c r="M259" s="31">
        <v>53475.5</v>
      </c>
      <c r="N259" s="31">
        <v>43135.3</v>
      </c>
      <c r="O259" s="31">
        <v>31533.9</v>
      </c>
      <c r="P259" s="33">
        <v>11282</v>
      </c>
      <c r="Q259" s="33">
        <v>17912.8</v>
      </c>
      <c r="R259" s="33">
        <v>17012.8</v>
      </c>
      <c r="S259" s="3"/>
      <c r="T259" s="3"/>
      <c r="U259" s="3"/>
      <c r="V259" s="3"/>
    </row>
    <row r="260" spans="1:22" ht="84" customHeight="1" x14ac:dyDescent="0.2">
      <c r="A260" s="73" t="s">
        <v>431</v>
      </c>
      <c r="B260" s="47" t="s">
        <v>594</v>
      </c>
      <c r="C260" s="47" t="s">
        <v>243</v>
      </c>
      <c r="D260" s="47" t="s">
        <v>595</v>
      </c>
      <c r="E260" s="47" t="s">
        <v>596</v>
      </c>
      <c r="F260" s="47" t="s">
        <v>599</v>
      </c>
      <c r="G260" s="45" t="s">
        <v>600</v>
      </c>
      <c r="H260" s="81" t="s">
        <v>316</v>
      </c>
      <c r="I260" s="82" t="s">
        <v>317</v>
      </c>
      <c r="J260" s="50" t="s">
        <v>318</v>
      </c>
      <c r="K260" s="48" t="s">
        <v>217</v>
      </c>
      <c r="L260" s="48" t="s">
        <v>223</v>
      </c>
      <c r="M260" s="31">
        <v>15408.5</v>
      </c>
      <c r="N260" s="31">
        <v>15308.5</v>
      </c>
      <c r="O260" s="31">
        <v>8609.6</v>
      </c>
      <c r="P260" s="33">
        <v>3693.9</v>
      </c>
      <c r="Q260" s="33">
        <v>5042.1000000000004</v>
      </c>
      <c r="R260" s="33">
        <v>5042.1000000000004</v>
      </c>
      <c r="S260" s="3"/>
      <c r="T260" s="3"/>
      <c r="U260" s="3"/>
      <c r="V260" s="3"/>
    </row>
    <row r="261" spans="1:22" ht="38.25" x14ac:dyDescent="0.2">
      <c r="A261" s="69" t="s">
        <v>432</v>
      </c>
      <c r="B261" s="66"/>
      <c r="C261" s="66"/>
      <c r="D261" s="66"/>
      <c r="E261" s="66"/>
      <c r="F261" s="66"/>
      <c r="G261" s="66"/>
      <c r="H261" s="66"/>
      <c r="I261" s="66"/>
      <c r="J261" s="66"/>
      <c r="K261" s="48"/>
      <c r="L261" s="48"/>
      <c r="M261" s="33"/>
      <c r="N261" s="33"/>
      <c r="O261" s="33"/>
      <c r="P261" s="33"/>
      <c r="Q261" s="33"/>
      <c r="R261" s="33"/>
      <c r="S261" s="3"/>
      <c r="T261" s="3"/>
      <c r="U261" s="3"/>
      <c r="V261" s="3"/>
    </row>
    <row r="262" spans="1:22" ht="242.25" x14ac:dyDescent="0.2">
      <c r="A262" s="69" t="s">
        <v>433</v>
      </c>
      <c r="B262" s="47" t="s">
        <v>566</v>
      </c>
      <c r="C262" s="47" t="s">
        <v>568</v>
      </c>
      <c r="D262" s="47" t="s">
        <v>567</v>
      </c>
      <c r="E262" s="47" t="s">
        <v>251</v>
      </c>
      <c r="F262" s="47" t="s">
        <v>252</v>
      </c>
      <c r="G262" s="45" t="s">
        <v>253</v>
      </c>
      <c r="H262" s="50" t="s">
        <v>332</v>
      </c>
      <c r="I262" s="50" t="s">
        <v>353</v>
      </c>
      <c r="J262" s="50" t="s">
        <v>352</v>
      </c>
      <c r="K262" s="48" t="s">
        <v>214</v>
      </c>
      <c r="L262" s="48" t="s">
        <v>215</v>
      </c>
      <c r="M262" s="31">
        <v>3651.5</v>
      </c>
      <c r="N262" s="31">
        <v>3650.9</v>
      </c>
      <c r="O262" s="31">
        <v>691.8</v>
      </c>
      <c r="P262" s="33">
        <v>500</v>
      </c>
      <c r="Q262" s="33">
        <v>1271.0999999999999</v>
      </c>
      <c r="R262" s="33">
        <v>1376</v>
      </c>
      <c r="S262" s="3"/>
      <c r="T262" s="3"/>
      <c r="U262" s="3"/>
      <c r="V262" s="3"/>
    </row>
    <row r="263" spans="1:22" ht="64.150000000000006" customHeight="1" x14ac:dyDescent="0.2">
      <c r="A263" s="69" t="s">
        <v>434</v>
      </c>
      <c r="B263" s="66"/>
      <c r="C263" s="66"/>
      <c r="D263" s="66"/>
      <c r="E263" s="66"/>
      <c r="F263" s="66"/>
      <c r="G263" s="66"/>
      <c r="H263" s="66"/>
      <c r="I263" s="66"/>
      <c r="J263" s="66"/>
      <c r="K263" s="48"/>
      <c r="L263" s="48"/>
      <c r="M263" s="33"/>
      <c r="N263" s="33"/>
      <c r="O263" s="33"/>
      <c r="P263" s="33"/>
      <c r="Q263" s="33"/>
      <c r="R263" s="33"/>
      <c r="S263" s="3"/>
      <c r="T263" s="3"/>
      <c r="U263" s="3"/>
      <c r="V263" s="3"/>
    </row>
    <row r="264" spans="1:22" ht="64.150000000000006" customHeight="1" x14ac:dyDescent="0.2">
      <c r="A264" s="69" t="s">
        <v>435</v>
      </c>
      <c r="B264" s="66"/>
      <c r="C264" s="66"/>
      <c r="D264" s="66"/>
      <c r="E264" s="66"/>
      <c r="F264" s="66"/>
      <c r="G264" s="66"/>
      <c r="H264" s="66"/>
      <c r="I264" s="66"/>
      <c r="J264" s="66"/>
      <c r="K264" s="48"/>
      <c r="L264" s="48"/>
      <c r="M264" s="33"/>
      <c r="N264" s="33"/>
      <c r="O264" s="33"/>
      <c r="P264" s="33"/>
      <c r="Q264" s="33"/>
      <c r="R264" s="33"/>
      <c r="S264" s="3"/>
      <c r="T264" s="3"/>
      <c r="U264" s="3"/>
      <c r="V264" s="3"/>
    </row>
    <row r="265" spans="1:22" ht="80.25" customHeight="1" x14ac:dyDescent="0.2">
      <c r="A265" s="73" t="s">
        <v>436</v>
      </c>
      <c r="B265" s="78" t="s">
        <v>378</v>
      </c>
      <c r="C265" s="79" t="s">
        <v>379</v>
      </c>
      <c r="D265" s="80" t="s">
        <v>380</v>
      </c>
      <c r="E265" s="47" t="s">
        <v>787</v>
      </c>
      <c r="F265" s="47" t="s">
        <v>254</v>
      </c>
      <c r="G265" s="47" t="s">
        <v>255</v>
      </c>
      <c r="H265" s="50" t="s">
        <v>377</v>
      </c>
      <c r="I265" s="50" t="s">
        <v>333</v>
      </c>
      <c r="J265" s="50" t="s">
        <v>334</v>
      </c>
      <c r="K265" s="48" t="s">
        <v>556</v>
      </c>
      <c r="L265" s="48" t="s">
        <v>226</v>
      </c>
      <c r="M265" s="31">
        <v>1151</v>
      </c>
      <c r="N265" s="31">
        <v>1025.4000000000001</v>
      </c>
      <c r="O265" s="33">
        <v>3519.9</v>
      </c>
      <c r="P265" s="33">
        <v>1436</v>
      </c>
      <c r="Q265" s="33">
        <v>1201</v>
      </c>
      <c r="R265" s="33">
        <v>1201</v>
      </c>
      <c r="S265" s="3"/>
      <c r="T265" s="3"/>
      <c r="U265" s="3"/>
      <c r="V265" s="3"/>
    </row>
    <row r="266" spans="1:22" ht="64.150000000000006" customHeight="1" x14ac:dyDescent="0.2">
      <c r="A266" s="69" t="s">
        <v>437</v>
      </c>
      <c r="B266" s="66"/>
      <c r="C266" s="66"/>
      <c r="D266" s="66"/>
      <c r="E266" s="66"/>
      <c r="F266" s="66"/>
      <c r="G266" s="66"/>
      <c r="H266" s="66"/>
      <c r="I266" s="66"/>
      <c r="J266" s="66"/>
      <c r="K266" s="48"/>
      <c r="L266" s="48"/>
      <c r="M266" s="33"/>
      <c r="N266" s="33"/>
      <c r="O266" s="33"/>
      <c r="P266" s="33"/>
      <c r="Q266" s="33"/>
      <c r="R266" s="33"/>
      <c r="S266" s="3"/>
      <c r="T266" s="3"/>
      <c r="U266" s="3"/>
      <c r="V266" s="3"/>
    </row>
    <row r="267" spans="1:22" ht="64.150000000000006" customHeight="1" x14ac:dyDescent="0.2">
      <c r="A267" s="69" t="s">
        <v>438</v>
      </c>
      <c r="B267" s="66"/>
      <c r="C267" s="66"/>
      <c r="D267" s="66"/>
      <c r="E267" s="66"/>
      <c r="F267" s="66"/>
      <c r="G267" s="66"/>
      <c r="H267" s="66"/>
      <c r="I267" s="66"/>
      <c r="J267" s="66"/>
      <c r="K267" s="48"/>
      <c r="L267" s="48"/>
      <c r="M267" s="33"/>
      <c r="N267" s="33"/>
      <c r="O267" s="33"/>
      <c r="P267" s="33"/>
      <c r="Q267" s="33"/>
      <c r="R267" s="33"/>
      <c r="S267" s="3"/>
      <c r="T267" s="3"/>
      <c r="U267" s="3"/>
      <c r="V267" s="3"/>
    </row>
    <row r="268" spans="1:22" ht="64.150000000000006" customHeight="1" x14ac:dyDescent="0.2">
      <c r="A268" s="69" t="s">
        <v>439</v>
      </c>
      <c r="B268" s="66"/>
      <c r="C268" s="66"/>
      <c r="D268" s="66"/>
      <c r="E268" s="66"/>
      <c r="F268" s="66"/>
      <c r="G268" s="66"/>
      <c r="H268" s="66"/>
      <c r="I268" s="66"/>
      <c r="J268" s="66"/>
      <c r="K268" s="48"/>
      <c r="L268" s="48"/>
      <c r="M268" s="33"/>
      <c r="N268" s="33"/>
      <c r="O268" s="33"/>
      <c r="P268" s="33"/>
      <c r="Q268" s="33"/>
      <c r="R268" s="33"/>
      <c r="S268" s="3"/>
      <c r="T268" s="3"/>
      <c r="U268" s="3"/>
      <c r="V268" s="3"/>
    </row>
    <row r="269" spans="1:22" ht="64.150000000000006" customHeight="1" x14ac:dyDescent="0.2">
      <c r="A269" s="69" t="s">
        <v>440</v>
      </c>
      <c r="B269" s="47" t="s">
        <v>547</v>
      </c>
      <c r="C269" s="47" t="s">
        <v>548</v>
      </c>
      <c r="D269" s="47" t="s">
        <v>549</v>
      </c>
      <c r="E269" s="47" t="s">
        <v>550</v>
      </c>
      <c r="F269" s="47" t="s">
        <v>551</v>
      </c>
      <c r="G269" s="47" t="s">
        <v>552</v>
      </c>
      <c r="H269" s="47" t="s">
        <v>553</v>
      </c>
      <c r="I269" s="47" t="s">
        <v>554</v>
      </c>
      <c r="J269" s="47" t="s">
        <v>345</v>
      </c>
      <c r="K269" s="48" t="s">
        <v>223</v>
      </c>
      <c r="L269" s="48" t="s">
        <v>224</v>
      </c>
      <c r="M269" s="33"/>
      <c r="N269" s="33"/>
      <c r="O269" s="33">
        <v>0</v>
      </c>
      <c r="P269" s="33">
        <v>0</v>
      </c>
      <c r="Q269" s="33">
        <v>100</v>
      </c>
      <c r="R269" s="33">
        <v>100</v>
      </c>
      <c r="S269" s="3"/>
      <c r="T269" s="3"/>
      <c r="U269" s="3"/>
      <c r="V269" s="3"/>
    </row>
    <row r="270" spans="1:22" ht="64.150000000000006" customHeight="1" x14ac:dyDescent="0.2">
      <c r="A270" s="69" t="s">
        <v>441</v>
      </c>
      <c r="B270" s="66"/>
      <c r="C270" s="66"/>
      <c r="D270" s="66"/>
      <c r="E270" s="66"/>
      <c r="F270" s="66"/>
      <c r="G270" s="66"/>
      <c r="H270" s="66"/>
      <c r="I270" s="66"/>
      <c r="J270" s="66"/>
      <c r="K270" s="48"/>
      <c r="L270" s="48"/>
      <c r="M270" s="30"/>
      <c r="N270" s="30"/>
      <c r="O270" s="33"/>
      <c r="P270" s="33"/>
      <c r="Q270" s="33"/>
      <c r="R270" s="33"/>
      <c r="S270" s="3"/>
      <c r="T270" s="3"/>
      <c r="U270" s="3"/>
      <c r="V270" s="3"/>
    </row>
    <row r="271" spans="1:22" ht="51" customHeight="1" x14ac:dyDescent="0.2">
      <c r="A271" s="73" t="s">
        <v>442</v>
      </c>
      <c r="B271" s="87" t="s">
        <v>256</v>
      </c>
      <c r="C271" s="79" t="s">
        <v>683</v>
      </c>
      <c r="D271" s="78" t="s">
        <v>257</v>
      </c>
      <c r="E271" s="45" t="s">
        <v>601</v>
      </c>
      <c r="F271" s="45" t="s">
        <v>602</v>
      </c>
      <c r="G271" s="45" t="s">
        <v>603</v>
      </c>
      <c r="H271" s="50" t="s">
        <v>684</v>
      </c>
      <c r="I271" s="50" t="s">
        <v>685</v>
      </c>
      <c r="J271" s="50" t="s">
        <v>686</v>
      </c>
      <c r="K271" s="48" t="s">
        <v>214</v>
      </c>
      <c r="L271" s="48" t="s">
        <v>215</v>
      </c>
      <c r="M271" s="31">
        <v>1341</v>
      </c>
      <c r="N271" s="31">
        <v>1269.8</v>
      </c>
      <c r="O271" s="31">
        <v>1520</v>
      </c>
      <c r="P271" s="33">
        <v>1988</v>
      </c>
      <c r="Q271" s="33">
        <v>2250</v>
      </c>
      <c r="R271" s="33">
        <v>2535</v>
      </c>
      <c r="S271" s="3"/>
      <c r="T271" s="3"/>
      <c r="U271" s="3"/>
      <c r="V271" s="3"/>
    </row>
    <row r="272" spans="1:22" ht="62.25" customHeight="1" x14ac:dyDescent="0.2">
      <c r="A272" s="69" t="s">
        <v>443</v>
      </c>
      <c r="B272" s="47" t="s">
        <v>325</v>
      </c>
      <c r="C272" s="47" t="s">
        <v>327</v>
      </c>
      <c r="D272" s="47" t="s">
        <v>326</v>
      </c>
      <c r="E272" s="62"/>
      <c r="F272" s="66"/>
      <c r="G272" s="88"/>
      <c r="H272" s="62" t="s">
        <v>641</v>
      </c>
      <c r="I272" s="62" t="s">
        <v>248</v>
      </c>
      <c r="J272" s="62" t="s">
        <v>642</v>
      </c>
      <c r="K272" s="48" t="s">
        <v>224</v>
      </c>
      <c r="L272" s="48" t="s">
        <v>225</v>
      </c>
      <c r="M272" s="31">
        <v>558.6</v>
      </c>
      <c r="N272" s="31">
        <v>557.6</v>
      </c>
      <c r="O272" s="31">
        <v>573.4</v>
      </c>
      <c r="P272" s="33">
        <v>500</v>
      </c>
      <c r="Q272" s="33">
        <v>500</v>
      </c>
      <c r="R272" s="33">
        <v>500</v>
      </c>
      <c r="S272" s="3"/>
      <c r="T272" s="3"/>
      <c r="U272" s="3"/>
      <c r="V272" s="3"/>
    </row>
    <row r="273" spans="1:22" ht="57" customHeight="1" x14ac:dyDescent="0.2">
      <c r="A273" s="69" t="s">
        <v>444</v>
      </c>
      <c r="B273" s="47" t="s">
        <v>325</v>
      </c>
      <c r="C273" s="47" t="s">
        <v>604</v>
      </c>
      <c r="D273" s="47" t="s">
        <v>326</v>
      </c>
      <c r="E273" s="45" t="s">
        <v>605</v>
      </c>
      <c r="F273" s="45" t="s">
        <v>330</v>
      </c>
      <c r="G273" s="45" t="s">
        <v>606</v>
      </c>
      <c r="H273" s="50" t="s">
        <v>639</v>
      </c>
      <c r="I273" s="50" t="s">
        <v>331</v>
      </c>
      <c r="J273" s="50" t="s">
        <v>640</v>
      </c>
      <c r="K273" s="48" t="s">
        <v>744</v>
      </c>
      <c r="L273" s="48" t="s">
        <v>744</v>
      </c>
      <c r="M273" s="30">
        <v>450</v>
      </c>
      <c r="N273" s="30">
        <v>449.6</v>
      </c>
      <c r="O273" s="33">
        <v>765</v>
      </c>
      <c r="P273" s="33">
        <v>300</v>
      </c>
      <c r="Q273" s="33">
        <v>550</v>
      </c>
      <c r="R273" s="33">
        <v>550</v>
      </c>
      <c r="S273" s="3"/>
      <c r="T273" s="3"/>
      <c r="U273" s="3"/>
      <c r="V273" s="3"/>
    </row>
    <row r="274" spans="1:22" ht="91.5" customHeight="1" x14ac:dyDescent="0.2">
      <c r="A274" s="69" t="s">
        <v>445</v>
      </c>
      <c r="B274" s="66"/>
      <c r="C274" s="66"/>
      <c r="D274" s="66"/>
      <c r="E274" s="66"/>
      <c r="F274" s="66"/>
      <c r="G274" s="66"/>
      <c r="H274" s="66"/>
      <c r="I274" s="66"/>
      <c r="J274" s="66"/>
      <c r="K274" s="48"/>
      <c r="L274" s="48"/>
      <c r="M274" s="33"/>
      <c r="N274" s="33"/>
      <c r="O274" s="33"/>
      <c r="P274" s="33"/>
      <c r="Q274" s="33"/>
      <c r="R274" s="33"/>
      <c r="S274" s="3"/>
      <c r="T274" s="3"/>
      <c r="U274" s="3"/>
      <c r="V274" s="3"/>
    </row>
    <row r="275" spans="1:22" ht="50.25" customHeight="1" x14ac:dyDescent="0.2">
      <c r="A275" s="69" t="s">
        <v>446</v>
      </c>
      <c r="B275" s="47" t="s">
        <v>860</v>
      </c>
      <c r="C275" s="47" t="s">
        <v>861</v>
      </c>
      <c r="D275" s="47" t="s">
        <v>862</v>
      </c>
      <c r="E275" s="62" t="s">
        <v>890</v>
      </c>
      <c r="F275" s="50" t="s">
        <v>891</v>
      </c>
      <c r="G275" s="50" t="s">
        <v>892</v>
      </c>
      <c r="H275" s="50" t="s">
        <v>893</v>
      </c>
      <c r="I275" s="50" t="s">
        <v>894</v>
      </c>
      <c r="J275" s="50" t="s">
        <v>895</v>
      </c>
      <c r="K275" s="48" t="s">
        <v>223</v>
      </c>
      <c r="L275" s="48" t="s">
        <v>863</v>
      </c>
      <c r="M275" s="33">
        <v>0</v>
      </c>
      <c r="N275" s="33">
        <v>0</v>
      </c>
      <c r="O275" s="33">
        <v>0</v>
      </c>
      <c r="P275" s="33">
        <v>2334</v>
      </c>
      <c r="Q275" s="33">
        <v>60</v>
      </c>
      <c r="R275" s="33">
        <v>60</v>
      </c>
      <c r="S275" s="3"/>
      <c r="T275" s="3"/>
      <c r="U275" s="3"/>
      <c r="V275" s="3"/>
    </row>
    <row r="276" spans="1:22" ht="26.25" customHeight="1" x14ac:dyDescent="0.2">
      <c r="A276" s="69" t="s">
        <v>447</v>
      </c>
      <c r="B276" s="66"/>
      <c r="C276" s="66"/>
      <c r="D276" s="66"/>
      <c r="E276" s="66"/>
      <c r="F276" s="66"/>
      <c r="G276" s="66"/>
      <c r="H276" s="66"/>
      <c r="I276" s="66"/>
      <c r="J276" s="66"/>
      <c r="K276" s="48"/>
      <c r="L276" s="48"/>
      <c r="M276" s="33"/>
      <c r="N276" s="33"/>
      <c r="O276" s="33"/>
      <c r="P276" s="33"/>
      <c r="Q276" s="33"/>
      <c r="R276" s="33"/>
      <c r="S276" s="3"/>
      <c r="T276" s="3"/>
      <c r="U276" s="3"/>
      <c r="V276" s="3"/>
    </row>
    <row r="277" spans="1:22" ht="64.150000000000006" customHeight="1" x14ac:dyDescent="0.2">
      <c r="A277" s="69" t="s">
        <v>448</v>
      </c>
      <c r="B277" s="66"/>
      <c r="C277" s="66"/>
      <c r="D277" s="66"/>
      <c r="E277" s="66"/>
      <c r="F277" s="66"/>
      <c r="G277" s="66"/>
      <c r="H277" s="66"/>
      <c r="I277" s="66"/>
      <c r="J277" s="66"/>
      <c r="K277" s="48"/>
      <c r="L277" s="48"/>
      <c r="M277" s="33"/>
      <c r="N277" s="33"/>
      <c r="O277" s="33"/>
      <c r="P277" s="33"/>
      <c r="Q277" s="33"/>
      <c r="R277" s="33"/>
      <c r="S277" s="3"/>
      <c r="T277" s="3"/>
      <c r="U277" s="3"/>
      <c r="V277" s="3"/>
    </row>
    <row r="278" spans="1:22" ht="30" customHeight="1" x14ac:dyDescent="0.2">
      <c r="A278" s="69" t="s">
        <v>449</v>
      </c>
      <c r="B278" s="66"/>
      <c r="C278" s="66"/>
      <c r="D278" s="66"/>
      <c r="E278" s="66"/>
      <c r="F278" s="66"/>
      <c r="G278" s="66"/>
      <c r="H278" s="66"/>
      <c r="I278" s="66"/>
      <c r="J278" s="66"/>
      <c r="K278" s="48"/>
      <c r="L278" s="48"/>
      <c r="M278" s="33"/>
      <c r="N278" s="33"/>
      <c r="O278" s="33"/>
      <c r="P278" s="33"/>
      <c r="Q278" s="33"/>
      <c r="R278" s="33"/>
      <c r="S278" s="3"/>
      <c r="T278" s="3"/>
      <c r="U278" s="3"/>
      <c r="V278" s="3"/>
    </row>
    <row r="279" spans="1:22" ht="45.75" customHeight="1" x14ac:dyDescent="0.2">
      <c r="A279" s="69" t="s">
        <v>450</v>
      </c>
      <c r="B279" s="66"/>
      <c r="C279" s="66"/>
      <c r="D279" s="66"/>
      <c r="E279" s="66"/>
      <c r="F279" s="66"/>
      <c r="G279" s="66"/>
      <c r="H279" s="66"/>
      <c r="I279" s="66"/>
      <c r="J279" s="66"/>
      <c r="K279" s="48"/>
      <c r="L279" s="48"/>
      <c r="M279" s="33"/>
      <c r="N279" s="33"/>
      <c r="O279" s="33"/>
      <c r="P279" s="33"/>
      <c r="Q279" s="33"/>
      <c r="R279" s="33"/>
      <c r="S279" s="3"/>
      <c r="T279" s="3"/>
      <c r="U279" s="3"/>
      <c r="V279" s="3"/>
    </row>
    <row r="280" spans="1:22" ht="68.45" customHeight="1" x14ac:dyDescent="0.2">
      <c r="A280" s="70" t="s">
        <v>451</v>
      </c>
      <c r="B280" s="66"/>
      <c r="C280" s="66"/>
      <c r="D280" s="66"/>
      <c r="E280" s="66"/>
      <c r="F280" s="66"/>
      <c r="G280" s="66"/>
      <c r="H280" s="66"/>
      <c r="I280" s="66"/>
      <c r="J280" s="66"/>
      <c r="K280" s="48"/>
      <c r="L280" s="48"/>
      <c r="M280" s="36">
        <f t="shared" ref="M280:R280" si="14">SUM(M281:M307)</f>
        <v>237042.8</v>
      </c>
      <c r="N280" s="36">
        <f t="shared" si="14"/>
        <v>232289.69999999998</v>
      </c>
      <c r="O280" s="36">
        <f t="shared" si="14"/>
        <v>256977.99999999997</v>
      </c>
      <c r="P280" s="36">
        <f t="shared" si="14"/>
        <v>275373.90000000002</v>
      </c>
      <c r="Q280" s="36">
        <f t="shared" si="14"/>
        <v>290370.7</v>
      </c>
      <c r="R280" s="36">
        <f t="shared" si="14"/>
        <v>287012.40000000002</v>
      </c>
      <c r="S280" s="3"/>
      <c r="T280" s="3"/>
      <c r="U280" s="3"/>
      <c r="V280" s="3"/>
    </row>
    <row r="281" spans="1:22" ht="65.25" customHeight="1" x14ac:dyDescent="0.2">
      <c r="A281" s="73" t="s">
        <v>452</v>
      </c>
      <c r="B281" s="47" t="s">
        <v>857</v>
      </c>
      <c r="C281" s="47" t="s">
        <v>858</v>
      </c>
      <c r="D281" s="47" t="s">
        <v>258</v>
      </c>
      <c r="E281" s="47" t="s">
        <v>259</v>
      </c>
      <c r="F281" s="47" t="s">
        <v>260</v>
      </c>
      <c r="G281" s="47" t="s">
        <v>261</v>
      </c>
      <c r="H281" s="47" t="s">
        <v>613</v>
      </c>
      <c r="I281" s="47" t="s">
        <v>328</v>
      </c>
      <c r="J281" s="47" t="s">
        <v>329</v>
      </c>
      <c r="K281" s="48" t="s">
        <v>557</v>
      </c>
      <c r="L281" s="48" t="s">
        <v>558</v>
      </c>
      <c r="M281" s="30">
        <v>47796.6</v>
      </c>
      <c r="N281" s="30">
        <v>46901.2</v>
      </c>
      <c r="O281" s="33">
        <v>39113.599999999999</v>
      </c>
      <c r="P281" s="33">
        <v>44229.1</v>
      </c>
      <c r="Q281" s="33">
        <v>45229.1</v>
      </c>
      <c r="R281" s="33">
        <v>45229.1</v>
      </c>
      <c r="S281" s="3"/>
      <c r="T281" s="3"/>
      <c r="U281" s="3"/>
      <c r="V281" s="3"/>
    </row>
    <row r="282" spans="1:22" ht="55.5" customHeight="1" x14ac:dyDescent="0.2">
      <c r="A282" s="69" t="s">
        <v>453</v>
      </c>
      <c r="B282" s="47" t="s">
        <v>857</v>
      </c>
      <c r="C282" s="47" t="s">
        <v>859</v>
      </c>
      <c r="D282" s="47" t="s">
        <v>258</v>
      </c>
      <c r="E282" s="47" t="s">
        <v>259</v>
      </c>
      <c r="F282" s="47" t="s">
        <v>260</v>
      </c>
      <c r="G282" s="47" t="s">
        <v>261</v>
      </c>
      <c r="H282" s="47" t="s">
        <v>614</v>
      </c>
      <c r="I282" s="47" t="s">
        <v>262</v>
      </c>
      <c r="J282" s="47" t="s">
        <v>615</v>
      </c>
      <c r="K282" s="48" t="s">
        <v>557</v>
      </c>
      <c r="L282" s="48" t="s">
        <v>558</v>
      </c>
      <c r="M282" s="30">
        <v>82797.3</v>
      </c>
      <c r="N282" s="30">
        <v>82795.600000000006</v>
      </c>
      <c r="O282" s="33">
        <v>85376.5</v>
      </c>
      <c r="P282" s="33">
        <v>102751.5</v>
      </c>
      <c r="Q282" s="33">
        <v>102751.5</v>
      </c>
      <c r="R282" s="33">
        <v>102751.5</v>
      </c>
      <c r="S282" s="3"/>
      <c r="T282" s="3"/>
      <c r="U282" s="3"/>
      <c r="V282" s="3"/>
    </row>
    <row r="283" spans="1:22" ht="50.25" customHeight="1" x14ac:dyDescent="0.2">
      <c r="A283" s="69" t="s">
        <v>454</v>
      </c>
      <c r="B283" s="66"/>
      <c r="C283" s="66"/>
      <c r="D283" s="66"/>
      <c r="E283" s="66"/>
      <c r="F283" s="66"/>
      <c r="G283" s="66"/>
      <c r="H283" s="66"/>
      <c r="I283" s="66"/>
      <c r="J283" s="66"/>
      <c r="K283" s="48"/>
      <c r="L283" s="48"/>
      <c r="M283" s="33"/>
      <c r="N283" s="33"/>
      <c r="O283" s="33"/>
      <c r="P283" s="33"/>
      <c r="Q283" s="33"/>
      <c r="R283" s="33"/>
      <c r="S283" s="3"/>
      <c r="T283" s="3"/>
      <c r="U283" s="3"/>
      <c r="V283" s="3"/>
    </row>
    <row r="284" spans="1:22" ht="123.75" x14ac:dyDescent="0.2">
      <c r="A284" s="69" t="s">
        <v>455</v>
      </c>
      <c r="B284" s="66"/>
      <c r="C284" s="66"/>
      <c r="D284" s="66"/>
      <c r="E284" s="50" t="s">
        <v>896</v>
      </c>
      <c r="F284" s="102" t="s">
        <v>898</v>
      </c>
      <c r="G284" s="103" t="s">
        <v>897</v>
      </c>
      <c r="H284" s="66"/>
      <c r="I284" s="66"/>
      <c r="J284" s="66"/>
      <c r="K284" s="48" t="s">
        <v>213</v>
      </c>
      <c r="L284" s="48" t="s">
        <v>210</v>
      </c>
      <c r="M284" s="33"/>
      <c r="N284" s="33"/>
      <c r="O284" s="33"/>
      <c r="P284" s="33">
        <v>20</v>
      </c>
      <c r="Q284" s="33">
        <v>20</v>
      </c>
      <c r="R284" s="33">
        <v>20</v>
      </c>
      <c r="S284" s="3"/>
      <c r="T284" s="3"/>
      <c r="U284" s="3"/>
      <c r="V284" s="3"/>
    </row>
    <row r="285" spans="1:22" x14ac:dyDescent="0.2">
      <c r="A285" s="69" t="s">
        <v>456</v>
      </c>
      <c r="B285" s="66"/>
      <c r="C285" s="66"/>
      <c r="D285" s="66"/>
      <c r="E285" s="66"/>
      <c r="F285" s="66"/>
      <c r="G285" s="66"/>
      <c r="H285" s="66"/>
      <c r="I285" s="66"/>
      <c r="J285" s="66"/>
      <c r="K285" s="48"/>
      <c r="L285" s="48"/>
      <c r="M285" s="33"/>
      <c r="N285" s="33"/>
      <c r="O285" s="33"/>
      <c r="P285" s="33"/>
      <c r="Q285" s="33"/>
      <c r="R285" s="33"/>
      <c r="S285" s="3"/>
      <c r="T285" s="3"/>
      <c r="U285" s="3"/>
      <c r="V285" s="3"/>
    </row>
    <row r="286" spans="1:22" ht="35.25" customHeight="1" x14ac:dyDescent="0.2">
      <c r="A286" s="69" t="s">
        <v>457</v>
      </c>
      <c r="B286" s="47"/>
      <c r="C286" s="47"/>
      <c r="D286" s="47"/>
      <c r="E286" s="47"/>
      <c r="F286" s="47"/>
      <c r="G286" s="47"/>
      <c r="H286" s="50"/>
      <c r="I286" s="50"/>
      <c r="J286" s="50"/>
      <c r="K286" s="48"/>
      <c r="L286" s="48"/>
      <c r="M286" s="33"/>
      <c r="N286" s="33"/>
      <c r="O286" s="33"/>
      <c r="P286" s="33"/>
      <c r="Q286" s="33"/>
      <c r="R286" s="33"/>
      <c r="S286" s="3"/>
      <c r="T286" s="3"/>
      <c r="U286" s="3"/>
      <c r="V286" s="3"/>
    </row>
    <row r="287" spans="1:22" ht="25.5" x14ac:dyDescent="0.2">
      <c r="A287" s="69" t="s">
        <v>458</v>
      </c>
      <c r="B287" s="66"/>
      <c r="C287" s="66"/>
      <c r="D287" s="66"/>
      <c r="E287" s="66"/>
      <c r="F287" s="66"/>
      <c r="G287" s="66"/>
      <c r="H287" s="66"/>
      <c r="I287" s="66"/>
      <c r="J287" s="66"/>
      <c r="K287" s="48"/>
      <c r="L287" s="48"/>
      <c r="M287" s="33"/>
      <c r="N287" s="33"/>
      <c r="O287" s="33"/>
      <c r="P287" s="33"/>
      <c r="Q287" s="33"/>
      <c r="R287" s="33"/>
      <c r="S287" s="3"/>
      <c r="T287" s="3"/>
      <c r="U287" s="3"/>
      <c r="V287" s="3"/>
    </row>
    <row r="288" spans="1:22" ht="176.25" customHeight="1" x14ac:dyDescent="0.2">
      <c r="A288" s="73" t="s">
        <v>459</v>
      </c>
      <c r="B288" s="47" t="s">
        <v>383</v>
      </c>
      <c r="C288" s="47" t="s">
        <v>384</v>
      </c>
      <c r="D288" s="47" t="s">
        <v>385</v>
      </c>
      <c r="E288" s="47" t="s">
        <v>769</v>
      </c>
      <c r="F288" s="47" t="s">
        <v>381</v>
      </c>
      <c r="G288" s="47" t="s">
        <v>382</v>
      </c>
      <c r="H288" s="50" t="s">
        <v>705</v>
      </c>
      <c r="I288" s="50" t="s">
        <v>706</v>
      </c>
      <c r="J288" s="50" t="s">
        <v>707</v>
      </c>
      <c r="K288" s="48" t="s">
        <v>674</v>
      </c>
      <c r="L288" s="48" t="s">
        <v>675</v>
      </c>
      <c r="M288" s="30">
        <v>38809.1</v>
      </c>
      <c r="N288" s="30">
        <v>38578.199999999997</v>
      </c>
      <c r="O288" s="33">
        <v>60583.199999999997</v>
      </c>
      <c r="P288" s="33">
        <v>63698.2</v>
      </c>
      <c r="Q288" s="33">
        <v>74728.800000000003</v>
      </c>
      <c r="R288" s="33">
        <v>72067.100000000006</v>
      </c>
      <c r="S288" s="3"/>
      <c r="T288" s="3"/>
      <c r="U288" s="3"/>
      <c r="V288" s="3"/>
    </row>
    <row r="289" spans="1:22" ht="42.75" customHeight="1" x14ac:dyDescent="0.2">
      <c r="A289" s="69" t="s">
        <v>460</v>
      </c>
      <c r="B289" s="66"/>
      <c r="C289" s="66"/>
      <c r="D289" s="66"/>
      <c r="E289" s="66"/>
      <c r="F289" s="66"/>
      <c r="G289" s="66"/>
      <c r="H289" s="66"/>
      <c r="I289" s="66"/>
      <c r="J289" s="66"/>
      <c r="K289" s="48"/>
      <c r="L289" s="48"/>
      <c r="M289" s="33"/>
      <c r="N289" s="33"/>
      <c r="O289" s="33"/>
      <c r="P289" s="33"/>
      <c r="Q289" s="33"/>
      <c r="R289" s="33"/>
      <c r="S289" s="3"/>
      <c r="T289" s="3"/>
      <c r="U289" s="3"/>
      <c r="V289" s="3"/>
    </row>
    <row r="290" spans="1:22" ht="63.75" x14ac:dyDescent="0.2">
      <c r="A290" s="69" t="s">
        <v>461</v>
      </c>
      <c r="B290" s="66"/>
      <c r="C290" s="66"/>
      <c r="D290" s="66"/>
      <c r="E290" s="66"/>
      <c r="F290" s="66"/>
      <c r="G290" s="66"/>
      <c r="H290" s="66"/>
      <c r="I290" s="66"/>
      <c r="J290" s="66"/>
      <c r="K290" s="48"/>
      <c r="L290" s="48"/>
      <c r="M290" s="33"/>
      <c r="N290" s="33"/>
      <c r="O290" s="33"/>
      <c r="P290" s="33"/>
      <c r="Q290" s="33"/>
      <c r="R290" s="33"/>
      <c r="S290" s="3"/>
      <c r="T290" s="3"/>
      <c r="U290" s="3"/>
      <c r="V290" s="3"/>
    </row>
    <row r="291" spans="1:22" ht="38.25" x14ac:dyDescent="0.2">
      <c r="A291" s="69" t="s">
        <v>462</v>
      </c>
      <c r="B291" s="89"/>
      <c r="C291" s="90"/>
      <c r="D291" s="90"/>
      <c r="E291" s="91"/>
      <c r="F291" s="91"/>
      <c r="G291" s="91"/>
      <c r="H291" s="50"/>
      <c r="I291" s="50"/>
      <c r="J291" s="50"/>
      <c r="K291" s="48"/>
      <c r="L291" s="48"/>
      <c r="M291" s="33"/>
      <c r="N291" s="33"/>
      <c r="O291" s="33"/>
      <c r="P291" s="33"/>
      <c r="Q291" s="33"/>
      <c r="R291" s="33"/>
      <c r="S291" s="3"/>
      <c r="T291" s="3"/>
      <c r="U291" s="3"/>
      <c r="V291" s="3"/>
    </row>
    <row r="292" spans="1:22" ht="38.25" x14ac:dyDescent="0.2">
      <c r="A292" s="69" t="s">
        <v>463</v>
      </c>
      <c r="B292" s="66"/>
      <c r="C292" s="66"/>
      <c r="D292" s="66"/>
      <c r="E292" s="66"/>
      <c r="F292" s="66"/>
      <c r="G292" s="66"/>
      <c r="H292" s="66"/>
      <c r="I292" s="66"/>
      <c r="J292" s="66"/>
      <c r="K292" s="48"/>
      <c r="L292" s="48"/>
      <c r="M292" s="33"/>
      <c r="N292" s="33"/>
      <c r="O292" s="33"/>
      <c r="P292" s="33"/>
      <c r="Q292" s="33"/>
      <c r="R292" s="33"/>
      <c r="S292" s="3"/>
      <c r="T292" s="3"/>
      <c r="U292" s="3"/>
      <c r="V292" s="3"/>
    </row>
    <row r="293" spans="1:22" ht="107.25" x14ac:dyDescent="0.2">
      <c r="A293" s="69" t="s">
        <v>464</v>
      </c>
      <c r="B293" s="50" t="s">
        <v>335</v>
      </c>
      <c r="C293" s="50" t="s">
        <v>337</v>
      </c>
      <c r="D293" s="50" t="s">
        <v>336</v>
      </c>
      <c r="E293" s="50" t="s">
        <v>338</v>
      </c>
      <c r="F293" s="50" t="s">
        <v>339</v>
      </c>
      <c r="G293" s="50" t="s">
        <v>340</v>
      </c>
      <c r="H293" s="66"/>
      <c r="I293" s="66"/>
      <c r="J293" s="66"/>
      <c r="K293" s="48" t="s">
        <v>210</v>
      </c>
      <c r="L293" s="48" t="s">
        <v>221</v>
      </c>
      <c r="M293" s="31">
        <v>0</v>
      </c>
      <c r="N293" s="31">
        <v>0</v>
      </c>
      <c r="O293" s="33">
        <v>5000</v>
      </c>
      <c r="P293" s="33">
        <v>0</v>
      </c>
      <c r="Q293" s="33">
        <v>0</v>
      </c>
      <c r="R293" s="33">
        <v>0</v>
      </c>
      <c r="S293" s="3"/>
      <c r="T293" s="3"/>
      <c r="U293" s="3"/>
      <c r="V293" s="3"/>
    </row>
    <row r="294" spans="1:22" ht="63.75" x14ac:dyDescent="0.2">
      <c r="A294" s="69" t="s">
        <v>465</v>
      </c>
      <c r="B294" s="47"/>
      <c r="C294" s="47"/>
      <c r="D294" s="47"/>
      <c r="E294" s="47"/>
      <c r="F294" s="47"/>
      <c r="G294" s="42"/>
      <c r="H294" s="50"/>
      <c r="I294" s="50"/>
      <c r="J294" s="50"/>
      <c r="K294" s="48"/>
      <c r="L294" s="48"/>
      <c r="M294" s="33"/>
      <c r="N294" s="33"/>
      <c r="O294" s="33"/>
      <c r="P294" s="33"/>
      <c r="Q294" s="33"/>
      <c r="R294" s="33"/>
      <c r="S294" s="3"/>
      <c r="T294" s="3"/>
      <c r="U294" s="3"/>
      <c r="V294" s="3"/>
    </row>
    <row r="295" spans="1:22" ht="38.25" x14ac:dyDescent="0.2">
      <c r="A295" s="69" t="s">
        <v>466</v>
      </c>
      <c r="B295" s="66"/>
      <c r="C295" s="66"/>
      <c r="D295" s="66"/>
      <c r="E295" s="66"/>
      <c r="F295" s="66"/>
      <c r="G295" s="66"/>
      <c r="H295" s="66"/>
      <c r="I295" s="66"/>
      <c r="J295" s="66"/>
      <c r="K295" s="48"/>
      <c r="L295" s="48"/>
      <c r="M295" s="33"/>
      <c r="N295" s="33"/>
      <c r="O295" s="33"/>
      <c r="P295" s="33"/>
      <c r="Q295" s="33"/>
      <c r="R295" s="33"/>
      <c r="S295" s="3"/>
      <c r="T295" s="3"/>
      <c r="U295" s="3"/>
      <c r="V295" s="3"/>
    </row>
    <row r="296" spans="1:22" ht="89.25" x14ac:dyDescent="0.2">
      <c r="A296" s="69" t="s">
        <v>467</v>
      </c>
      <c r="B296" s="66"/>
      <c r="C296" s="66"/>
      <c r="D296" s="66"/>
      <c r="E296" s="66"/>
      <c r="F296" s="66"/>
      <c r="G296" s="66"/>
      <c r="H296" s="66"/>
      <c r="I296" s="66"/>
      <c r="J296" s="66"/>
      <c r="K296" s="48"/>
      <c r="L296" s="48"/>
      <c r="M296" s="33"/>
      <c r="N296" s="33"/>
      <c r="O296" s="33"/>
      <c r="P296" s="33"/>
      <c r="Q296" s="33"/>
      <c r="R296" s="33"/>
      <c r="S296" s="3"/>
      <c r="T296" s="3"/>
      <c r="U296" s="3"/>
      <c r="V296" s="3"/>
    </row>
    <row r="297" spans="1:22" ht="124.5" customHeight="1" x14ac:dyDescent="0.2">
      <c r="A297" s="69" t="s">
        <v>468</v>
      </c>
      <c r="B297" s="47" t="s">
        <v>867</v>
      </c>
      <c r="C297" s="47" t="s">
        <v>868</v>
      </c>
      <c r="D297" s="47" t="s">
        <v>869</v>
      </c>
      <c r="E297" s="51" t="s">
        <v>541</v>
      </c>
      <c r="F297" s="51" t="s">
        <v>543</v>
      </c>
      <c r="G297" s="51" t="s">
        <v>542</v>
      </c>
      <c r="H297" s="50" t="s">
        <v>708</v>
      </c>
      <c r="I297" s="50" t="s">
        <v>709</v>
      </c>
      <c r="J297" s="50" t="s">
        <v>710</v>
      </c>
      <c r="K297" s="48" t="s">
        <v>215</v>
      </c>
      <c r="L297" s="48" t="s">
        <v>222</v>
      </c>
      <c r="M297" s="31">
        <v>4694.8</v>
      </c>
      <c r="N297" s="31">
        <v>4694.8</v>
      </c>
      <c r="O297" s="31">
        <v>5109.8999999999996</v>
      </c>
      <c r="P297" s="33">
        <v>4824</v>
      </c>
      <c r="Q297" s="33">
        <v>4824</v>
      </c>
      <c r="R297" s="33">
        <v>4824</v>
      </c>
      <c r="S297" s="3"/>
      <c r="T297" s="3"/>
      <c r="U297" s="3"/>
      <c r="V297" s="3"/>
    </row>
    <row r="298" spans="1:22" ht="33" customHeight="1" x14ac:dyDescent="0.2">
      <c r="A298" s="69" t="s">
        <v>469</v>
      </c>
      <c r="B298" s="47"/>
      <c r="C298" s="47"/>
      <c r="D298" s="47"/>
      <c r="E298" s="47"/>
      <c r="F298" s="47"/>
      <c r="G298" s="47"/>
      <c r="H298" s="92"/>
      <c r="I298" s="92"/>
      <c r="J298" s="92"/>
      <c r="K298" s="48"/>
      <c r="L298" s="48"/>
      <c r="M298" s="33"/>
      <c r="N298" s="33"/>
      <c r="O298" s="33"/>
      <c r="P298" s="33"/>
      <c r="Q298" s="33"/>
      <c r="R298" s="33"/>
      <c r="S298" s="3"/>
      <c r="T298" s="3"/>
      <c r="U298" s="3"/>
      <c r="V298" s="3"/>
    </row>
    <row r="299" spans="1:22" ht="54" customHeight="1" x14ac:dyDescent="0.2">
      <c r="A299" s="69" t="s">
        <v>470</v>
      </c>
      <c r="B299" s="66"/>
      <c r="C299" s="66"/>
      <c r="D299" s="66"/>
      <c r="E299" s="66"/>
      <c r="F299" s="66"/>
      <c r="G299" s="66"/>
      <c r="H299" s="66"/>
      <c r="I299" s="66"/>
      <c r="J299" s="66"/>
      <c r="K299" s="48"/>
      <c r="L299" s="48"/>
      <c r="M299" s="33"/>
      <c r="N299" s="33"/>
      <c r="O299" s="33"/>
      <c r="P299" s="33"/>
      <c r="Q299" s="33"/>
      <c r="R299" s="33"/>
      <c r="S299" s="3"/>
      <c r="T299" s="3"/>
      <c r="U299" s="3"/>
      <c r="V299" s="3"/>
    </row>
    <row r="300" spans="1:22" ht="81" customHeight="1" x14ac:dyDescent="0.2">
      <c r="A300" s="69" t="s">
        <v>471</v>
      </c>
      <c r="B300" s="47" t="s">
        <v>579</v>
      </c>
      <c r="C300" s="47" t="s">
        <v>580</v>
      </c>
      <c r="D300" s="50" t="s">
        <v>581</v>
      </c>
      <c r="E300" s="86" t="s">
        <v>354</v>
      </c>
      <c r="F300" s="86" t="s">
        <v>355</v>
      </c>
      <c r="G300" s="86" t="s">
        <v>356</v>
      </c>
      <c r="H300" s="62" t="s">
        <v>659</v>
      </c>
      <c r="I300" s="50" t="s">
        <v>633</v>
      </c>
      <c r="J300" s="50" t="s">
        <v>660</v>
      </c>
      <c r="K300" s="48" t="s">
        <v>745</v>
      </c>
      <c r="L300" s="48" t="s">
        <v>746</v>
      </c>
      <c r="M300" s="30">
        <v>350</v>
      </c>
      <c r="N300" s="30">
        <v>350</v>
      </c>
      <c r="O300" s="33">
        <v>480</v>
      </c>
      <c r="P300" s="33">
        <v>0</v>
      </c>
      <c r="Q300" s="33">
        <v>480</v>
      </c>
      <c r="R300" s="33">
        <v>480</v>
      </c>
      <c r="S300" s="3"/>
      <c r="T300" s="3"/>
      <c r="U300" s="3"/>
      <c r="V300" s="3"/>
    </row>
    <row r="301" spans="1:22" ht="39" customHeight="1" x14ac:dyDescent="0.2">
      <c r="A301" s="69" t="s">
        <v>472</v>
      </c>
      <c r="B301" s="66"/>
      <c r="C301" s="66"/>
      <c r="D301" s="66"/>
      <c r="E301" s="66"/>
      <c r="F301" s="66"/>
      <c r="G301" s="66"/>
      <c r="H301" s="66"/>
      <c r="I301" s="66"/>
      <c r="J301" s="66"/>
      <c r="K301" s="48"/>
      <c r="L301" s="48"/>
      <c r="M301" s="33"/>
      <c r="N301" s="33"/>
      <c r="O301" s="33"/>
      <c r="P301" s="33"/>
      <c r="Q301" s="33"/>
      <c r="R301" s="33"/>
      <c r="S301" s="3"/>
      <c r="T301" s="3"/>
      <c r="U301" s="3"/>
      <c r="V301" s="3"/>
    </row>
    <row r="302" spans="1:22" ht="51.75" customHeight="1" x14ac:dyDescent="0.2">
      <c r="A302" s="69" t="s">
        <v>473</v>
      </c>
      <c r="B302" s="66"/>
      <c r="C302" s="66"/>
      <c r="D302" s="66"/>
      <c r="E302" s="66"/>
      <c r="F302" s="66"/>
      <c r="G302" s="66"/>
      <c r="H302" s="66"/>
      <c r="I302" s="66"/>
      <c r="J302" s="66"/>
      <c r="K302" s="48"/>
      <c r="L302" s="48"/>
      <c r="M302" s="33"/>
      <c r="N302" s="33"/>
      <c r="O302" s="33"/>
      <c r="P302" s="33"/>
      <c r="Q302" s="33"/>
      <c r="R302" s="33"/>
      <c r="S302" s="3"/>
      <c r="T302" s="3"/>
      <c r="U302" s="3"/>
      <c r="V302" s="3"/>
    </row>
    <row r="303" spans="1:22" ht="31.5" customHeight="1" x14ac:dyDescent="0.2">
      <c r="A303" s="69" t="s">
        <v>474</v>
      </c>
      <c r="B303" s="47" t="s">
        <v>263</v>
      </c>
      <c r="C303" s="47" t="s">
        <v>264</v>
      </c>
      <c r="D303" s="47" t="s">
        <v>265</v>
      </c>
      <c r="E303" s="47" t="s">
        <v>266</v>
      </c>
      <c r="F303" s="47" t="s">
        <v>267</v>
      </c>
      <c r="G303" s="47" t="s">
        <v>268</v>
      </c>
      <c r="H303" s="92" t="s">
        <v>643</v>
      </c>
      <c r="I303" s="92" t="s">
        <v>633</v>
      </c>
      <c r="J303" s="92" t="s">
        <v>644</v>
      </c>
      <c r="K303" s="48" t="s">
        <v>224</v>
      </c>
      <c r="L303" s="48" t="s">
        <v>210</v>
      </c>
      <c r="M303" s="31">
        <v>15406</v>
      </c>
      <c r="N303" s="31">
        <v>15306.6</v>
      </c>
      <c r="O303" s="31">
        <v>12292.8</v>
      </c>
      <c r="P303" s="33">
        <v>14001.6</v>
      </c>
      <c r="Q303" s="33">
        <v>14001.6</v>
      </c>
      <c r="R303" s="33">
        <v>14001.6</v>
      </c>
      <c r="S303" s="3"/>
      <c r="T303" s="3"/>
      <c r="U303" s="3"/>
      <c r="V303" s="3"/>
    </row>
    <row r="304" spans="1:22" ht="171" customHeight="1" x14ac:dyDescent="0.2">
      <c r="A304" s="69" t="s">
        <v>475</v>
      </c>
      <c r="B304" s="47" t="s">
        <v>864</v>
      </c>
      <c r="C304" s="47" t="s">
        <v>865</v>
      </c>
      <c r="D304" s="47" t="s">
        <v>866</v>
      </c>
      <c r="E304" s="47" t="s">
        <v>386</v>
      </c>
      <c r="F304" s="47" t="s">
        <v>387</v>
      </c>
      <c r="G304" s="47" t="s">
        <v>388</v>
      </c>
      <c r="H304" s="83" t="s">
        <v>661</v>
      </c>
      <c r="I304" s="83" t="s">
        <v>662</v>
      </c>
      <c r="J304" s="93" t="s">
        <v>663</v>
      </c>
      <c r="K304" s="48" t="s">
        <v>747</v>
      </c>
      <c r="L304" s="48" t="s">
        <v>748</v>
      </c>
      <c r="M304" s="31">
        <v>39189</v>
      </c>
      <c r="N304" s="31">
        <v>36396.5</v>
      </c>
      <c r="O304" s="31">
        <v>44272</v>
      </c>
      <c r="P304" s="33">
        <v>40849.5</v>
      </c>
      <c r="Q304" s="33">
        <v>43335.7</v>
      </c>
      <c r="R304" s="33">
        <v>42639.1</v>
      </c>
      <c r="S304" s="3"/>
      <c r="T304" s="3"/>
      <c r="U304" s="3"/>
      <c r="V304" s="3"/>
    </row>
    <row r="305" spans="1:72" ht="56.25" customHeight="1" x14ac:dyDescent="0.2">
      <c r="A305" s="69" t="s">
        <v>476</v>
      </c>
      <c r="B305" s="47"/>
      <c r="C305" s="51"/>
      <c r="D305" s="51"/>
      <c r="E305" s="47"/>
      <c r="F305" s="47"/>
      <c r="G305" s="47"/>
      <c r="H305" s="92"/>
      <c r="I305" s="92"/>
      <c r="J305" s="92"/>
      <c r="K305" s="48"/>
      <c r="L305" s="94"/>
      <c r="M305" s="30">
        <v>0</v>
      </c>
      <c r="N305" s="30">
        <v>0</v>
      </c>
      <c r="O305" s="33">
        <v>0</v>
      </c>
      <c r="P305" s="33">
        <v>0</v>
      </c>
      <c r="Q305" s="33">
        <v>0</v>
      </c>
      <c r="R305" s="33">
        <v>0</v>
      </c>
      <c r="S305" s="3"/>
      <c r="T305" s="3"/>
      <c r="U305" s="3"/>
      <c r="V305" s="3"/>
    </row>
    <row r="306" spans="1:72" ht="77.25" customHeight="1" x14ac:dyDescent="0.2">
      <c r="A306" s="69" t="s">
        <v>560</v>
      </c>
      <c r="B306" s="50" t="s">
        <v>359</v>
      </c>
      <c r="C306" s="50" t="s">
        <v>360</v>
      </c>
      <c r="D306" s="50" t="s">
        <v>361</v>
      </c>
      <c r="E306" s="66"/>
      <c r="F306" s="66"/>
      <c r="G306" s="66"/>
      <c r="H306" s="50" t="s">
        <v>357</v>
      </c>
      <c r="I306" s="45" t="s">
        <v>269</v>
      </c>
      <c r="J306" s="50" t="s">
        <v>358</v>
      </c>
      <c r="K306" s="48" t="s">
        <v>750</v>
      </c>
      <c r="L306" s="48" t="s">
        <v>749</v>
      </c>
      <c r="M306" s="34">
        <v>8000</v>
      </c>
      <c r="N306" s="34">
        <v>7266.8</v>
      </c>
      <c r="O306" s="33">
        <v>4750</v>
      </c>
      <c r="P306" s="33">
        <v>5000</v>
      </c>
      <c r="Q306" s="33">
        <v>5000</v>
      </c>
      <c r="R306" s="33">
        <v>5000</v>
      </c>
      <c r="S306" s="3"/>
      <c r="T306" s="3"/>
      <c r="U306" s="3"/>
      <c r="V306" s="3"/>
    </row>
    <row r="307" spans="1:72" ht="28.5" customHeight="1" x14ac:dyDescent="0.2">
      <c r="A307" s="69" t="s">
        <v>561</v>
      </c>
      <c r="B307" s="66"/>
      <c r="C307" s="66"/>
      <c r="D307" s="66"/>
      <c r="E307" s="66"/>
      <c r="F307" s="66"/>
      <c r="G307" s="66"/>
      <c r="H307" s="66"/>
      <c r="I307" s="66"/>
      <c r="J307" s="66"/>
      <c r="K307" s="48"/>
      <c r="L307" s="48"/>
      <c r="M307" s="33"/>
      <c r="N307" s="33"/>
      <c r="O307" s="33"/>
      <c r="P307" s="33"/>
      <c r="Q307" s="33"/>
      <c r="R307" s="33"/>
      <c r="S307" s="3"/>
      <c r="T307" s="3"/>
      <c r="U307" s="3"/>
      <c r="V307" s="3"/>
    </row>
    <row r="308" spans="1:72" ht="63.75" x14ac:dyDescent="0.2">
      <c r="A308" s="70" t="s">
        <v>477</v>
      </c>
      <c r="B308" s="66"/>
      <c r="C308" s="66"/>
      <c r="D308" s="66"/>
      <c r="E308" s="66"/>
      <c r="F308" s="66"/>
      <c r="G308" s="66"/>
      <c r="H308" s="66"/>
      <c r="I308" s="66"/>
      <c r="J308" s="66"/>
      <c r="K308" s="48"/>
      <c r="L308" s="48"/>
      <c r="M308" s="36">
        <f>M309+M310+M311+M313</f>
        <v>12238.6</v>
      </c>
      <c r="N308" s="36">
        <f t="shared" ref="N308:R308" si="15">N309+N310+N311+N313</f>
        <v>12216.1</v>
      </c>
      <c r="O308" s="36">
        <f t="shared" si="15"/>
        <v>430.5</v>
      </c>
      <c r="P308" s="36">
        <f t="shared" si="15"/>
        <v>474</v>
      </c>
      <c r="Q308" s="36">
        <f t="shared" si="15"/>
        <v>474</v>
      </c>
      <c r="R308" s="36">
        <f t="shared" si="15"/>
        <v>474</v>
      </c>
      <c r="S308" s="3"/>
      <c r="T308" s="3"/>
      <c r="U308" s="3"/>
      <c r="V308" s="3"/>
    </row>
    <row r="309" spans="1:72" ht="45.6" customHeight="1" x14ac:dyDescent="0.2">
      <c r="A309" s="69" t="s">
        <v>478</v>
      </c>
      <c r="B309" s="66"/>
      <c r="C309" s="66"/>
      <c r="D309" s="66"/>
      <c r="E309" s="66"/>
      <c r="F309" s="66"/>
      <c r="G309" s="66"/>
      <c r="H309" s="66"/>
      <c r="I309" s="66"/>
      <c r="J309" s="66"/>
      <c r="K309" s="48"/>
      <c r="L309" s="48"/>
      <c r="M309" s="33"/>
      <c r="N309" s="33"/>
      <c r="O309" s="33"/>
      <c r="P309" s="33"/>
      <c r="Q309" s="33"/>
      <c r="R309" s="33"/>
      <c r="S309" s="3"/>
      <c r="T309" s="3"/>
      <c r="U309" s="3"/>
      <c r="V309" s="3"/>
    </row>
    <row r="310" spans="1:72" ht="63.75" x14ac:dyDescent="0.2">
      <c r="A310" s="69" t="s">
        <v>479</v>
      </c>
      <c r="B310" s="66"/>
      <c r="C310" s="66"/>
      <c r="D310" s="66"/>
      <c r="E310" s="66"/>
      <c r="F310" s="66"/>
      <c r="G310" s="66"/>
      <c r="H310" s="66"/>
      <c r="I310" s="66"/>
      <c r="J310" s="66"/>
      <c r="K310" s="48"/>
      <c r="L310" s="48"/>
      <c r="M310" s="33"/>
      <c r="N310" s="33"/>
      <c r="O310" s="33"/>
      <c r="P310" s="33"/>
      <c r="Q310" s="33"/>
      <c r="R310" s="33"/>
      <c r="S310" s="3"/>
      <c r="T310" s="3"/>
      <c r="U310" s="3"/>
      <c r="V310" s="3"/>
    </row>
    <row r="311" spans="1:72" ht="63.75" x14ac:dyDescent="0.2">
      <c r="A311" s="69" t="s">
        <v>480</v>
      </c>
      <c r="B311" s="66"/>
      <c r="C311" s="66"/>
      <c r="D311" s="66"/>
      <c r="E311" s="66"/>
      <c r="F311" s="66"/>
      <c r="G311" s="66"/>
      <c r="H311" s="66"/>
      <c r="I311" s="66"/>
      <c r="J311" s="66"/>
      <c r="K311" s="48"/>
      <c r="L311" s="48"/>
      <c r="M311" s="33">
        <f>M312</f>
        <v>12238.6</v>
      </c>
      <c r="N311" s="33">
        <f t="shared" ref="N311:O311" si="16">N312</f>
        <v>12216.1</v>
      </c>
      <c r="O311" s="33">
        <f t="shared" si="16"/>
        <v>430.5</v>
      </c>
      <c r="P311" s="33">
        <v>474</v>
      </c>
      <c r="Q311" s="33">
        <v>474</v>
      </c>
      <c r="R311" s="33">
        <v>474</v>
      </c>
      <c r="S311" s="3"/>
      <c r="T311" s="3"/>
      <c r="U311" s="3"/>
      <c r="V311" s="3"/>
    </row>
    <row r="312" spans="1:72" ht="145.5" customHeight="1" x14ac:dyDescent="0.2">
      <c r="A312" s="69" t="s">
        <v>481</v>
      </c>
      <c r="B312" s="66"/>
      <c r="C312" s="66"/>
      <c r="D312" s="66"/>
      <c r="E312" s="50" t="s">
        <v>319</v>
      </c>
      <c r="F312" s="50" t="s">
        <v>320</v>
      </c>
      <c r="G312" s="50" t="s">
        <v>321</v>
      </c>
      <c r="H312" s="81" t="s">
        <v>374</v>
      </c>
      <c r="I312" s="81" t="s">
        <v>248</v>
      </c>
      <c r="J312" s="81" t="s">
        <v>375</v>
      </c>
      <c r="K312" s="48" t="s">
        <v>751</v>
      </c>
      <c r="L312" s="48" t="s">
        <v>752</v>
      </c>
      <c r="M312" s="31">
        <v>12238.6</v>
      </c>
      <c r="N312" s="31">
        <v>12216.1</v>
      </c>
      <c r="O312" s="33">
        <v>430.5</v>
      </c>
      <c r="P312" s="33">
        <v>474</v>
      </c>
      <c r="Q312" s="33">
        <v>474</v>
      </c>
      <c r="R312" s="33">
        <v>474</v>
      </c>
      <c r="S312" s="3"/>
      <c r="T312" s="3"/>
      <c r="U312" s="3"/>
      <c r="V312" s="3"/>
    </row>
    <row r="313" spans="1:72" ht="45" x14ac:dyDescent="0.2">
      <c r="A313" s="95" t="s">
        <v>482</v>
      </c>
      <c r="B313" s="66"/>
      <c r="C313" s="66"/>
      <c r="D313" s="66"/>
      <c r="E313" s="66"/>
      <c r="F313" s="66"/>
      <c r="G313" s="66"/>
      <c r="H313" s="66"/>
      <c r="I313" s="66"/>
      <c r="J313" s="66"/>
      <c r="K313" s="48"/>
      <c r="L313" s="48"/>
      <c r="M313" s="33"/>
      <c r="N313" s="33"/>
      <c r="O313" s="33"/>
      <c r="P313" s="33"/>
      <c r="Q313" s="33"/>
      <c r="R313" s="33"/>
      <c r="S313" s="3"/>
      <c r="T313" s="3"/>
      <c r="U313" s="3"/>
      <c r="V313" s="3"/>
    </row>
    <row r="314" spans="1:72" ht="89.25" x14ac:dyDescent="0.2">
      <c r="A314" s="70" t="s">
        <v>483</v>
      </c>
      <c r="B314" s="66"/>
      <c r="C314" s="66"/>
      <c r="D314" s="66"/>
      <c r="E314" s="66"/>
      <c r="F314" s="66"/>
      <c r="G314" s="66"/>
      <c r="H314" s="66"/>
      <c r="I314" s="66"/>
      <c r="J314" s="66"/>
      <c r="K314" s="48"/>
      <c r="L314" s="48"/>
      <c r="M314" s="36">
        <f>M315</f>
        <v>105574.70000000003</v>
      </c>
      <c r="N314" s="36">
        <f>N315</f>
        <v>103503.40000000001</v>
      </c>
      <c r="O314" s="36">
        <f t="shared" ref="O314:R314" si="17">O315</f>
        <v>114193.4</v>
      </c>
      <c r="P314" s="36">
        <f t="shared" si="17"/>
        <v>108051.49999999999</v>
      </c>
      <c r="Q314" s="36">
        <f t="shared" si="17"/>
        <v>107896.2</v>
      </c>
      <c r="R314" s="36">
        <f t="shared" si="17"/>
        <v>110895.39999999998</v>
      </c>
      <c r="S314" s="68"/>
      <c r="T314" s="68">
        <f>P314+P345</f>
        <v>845440.60000000009</v>
      </c>
      <c r="U314" s="68">
        <f t="shared" ref="U314:V314" si="18">Q314+Q345</f>
        <v>848512.39999999991</v>
      </c>
      <c r="V314" s="68">
        <f t="shared" si="18"/>
        <v>882168.9</v>
      </c>
    </row>
    <row r="315" spans="1:72" ht="42" customHeight="1" x14ac:dyDescent="0.2">
      <c r="A315" s="52" t="s">
        <v>484</v>
      </c>
      <c r="B315" s="66"/>
      <c r="C315" s="66"/>
      <c r="D315" s="66"/>
      <c r="E315" s="66"/>
      <c r="F315" s="66"/>
      <c r="G315" s="66"/>
      <c r="H315" s="66"/>
      <c r="I315" s="66"/>
      <c r="J315" s="66"/>
      <c r="K315" s="48"/>
      <c r="L315" s="48"/>
      <c r="M315" s="36">
        <f>SUM(M316:M344)</f>
        <v>105574.70000000003</v>
      </c>
      <c r="N315" s="36">
        <f t="shared" ref="N315:R315" si="19">SUM(N316:N344)</f>
        <v>103503.40000000001</v>
      </c>
      <c r="O315" s="36">
        <f t="shared" si="19"/>
        <v>114193.4</v>
      </c>
      <c r="P315" s="36">
        <f t="shared" si="19"/>
        <v>108051.49999999999</v>
      </c>
      <c r="Q315" s="36">
        <f t="shared" si="19"/>
        <v>107896.2</v>
      </c>
      <c r="R315" s="36">
        <f t="shared" si="19"/>
        <v>110895.39999999998</v>
      </c>
      <c r="S315" s="3"/>
      <c r="T315" s="96"/>
      <c r="U315" s="96"/>
      <c r="V315" s="96"/>
      <c r="W315" s="3"/>
      <c r="X315" s="3"/>
      <c r="Y315" s="3"/>
      <c r="BQ315" s="4"/>
      <c r="BR315" s="4"/>
      <c r="BS315" s="4"/>
      <c r="BT315" s="5"/>
    </row>
    <row r="316" spans="1:72" ht="72" customHeight="1" x14ac:dyDescent="0.2">
      <c r="A316" s="52" t="s">
        <v>485</v>
      </c>
      <c r="B316" s="41" t="s">
        <v>809</v>
      </c>
      <c r="C316" s="42" t="s">
        <v>870</v>
      </c>
      <c r="D316" s="42" t="s">
        <v>811</v>
      </c>
      <c r="E316" s="53" t="s">
        <v>272</v>
      </c>
      <c r="F316" s="53" t="s">
        <v>273</v>
      </c>
      <c r="G316" s="53" t="s">
        <v>274</v>
      </c>
      <c r="H316" s="47" t="s">
        <v>275</v>
      </c>
      <c r="I316" s="54" t="s">
        <v>269</v>
      </c>
      <c r="J316" s="55" t="s">
        <v>276</v>
      </c>
      <c r="K316" s="48" t="s">
        <v>210</v>
      </c>
      <c r="L316" s="48" t="s">
        <v>214</v>
      </c>
      <c r="M316" s="33">
        <v>654.6</v>
      </c>
      <c r="N316" s="33">
        <v>568.29999999999995</v>
      </c>
      <c r="O316" s="33">
        <v>716.8</v>
      </c>
      <c r="P316" s="33">
        <v>721</v>
      </c>
      <c r="Q316" s="33">
        <v>721</v>
      </c>
      <c r="R316" s="33">
        <v>721</v>
      </c>
      <c r="S316" s="3"/>
      <c r="T316" s="3"/>
      <c r="U316" s="3"/>
      <c r="V316" s="3"/>
      <c r="W316" s="3"/>
      <c r="X316" s="3"/>
      <c r="Y316" s="3"/>
      <c r="BQ316" s="4"/>
      <c r="BR316" s="4"/>
      <c r="BS316" s="4"/>
      <c r="BT316" s="5"/>
    </row>
    <row r="317" spans="1:72" ht="90" customHeight="1" x14ac:dyDescent="0.2">
      <c r="A317" s="52" t="s">
        <v>486</v>
      </c>
      <c r="B317" s="41" t="s">
        <v>810</v>
      </c>
      <c r="C317" s="42" t="s">
        <v>871</v>
      </c>
      <c r="D317" s="42" t="s">
        <v>812</v>
      </c>
      <c r="E317" s="53" t="s">
        <v>717</v>
      </c>
      <c r="F317" s="53" t="s">
        <v>718</v>
      </c>
      <c r="G317" s="53" t="s">
        <v>719</v>
      </c>
      <c r="H317" s="47" t="s">
        <v>275</v>
      </c>
      <c r="I317" s="47" t="s">
        <v>269</v>
      </c>
      <c r="J317" s="47" t="s">
        <v>276</v>
      </c>
      <c r="K317" s="48" t="s">
        <v>210</v>
      </c>
      <c r="L317" s="48" t="s">
        <v>214</v>
      </c>
      <c r="M317" s="33">
        <v>3190.6</v>
      </c>
      <c r="N317" s="33">
        <v>3190.6</v>
      </c>
      <c r="O317" s="33">
        <v>3360.8</v>
      </c>
      <c r="P317" s="33">
        <v>3445</v>
      </c>
      <c r="Q317" s="33">
        <v>3445</v>
      </c>
      <c r="R317" s="33">
        <v>3445</v>
      </c>
      <c r="S317" s="3"/>
      <c r="T317" s="3"/>
      <c r="U317" s="3"/>
      <c r="V317" s="3"/>
      <c r="W317" s="3"/>
      <c r="X317" s="3"/>
      <c r="Y317" s="3"/>
      <c r="BQ317" s="4"/>
      <c r="BR317" s="4"/>
      <c r="BS317" s="4"/>
      <c r="BT317" s="5"/>
    </row>
    <row r="318" spans="1:72" ht="91.9" customHeight="1" x14ac:dyDescent="0.2">
      <c r="A318" s="52" t="s">
        <v>487</v>
      </c>
      <c r="B318" s="43" t="s">
        <v>813</v>
      </c>
      <c r="C318" s="42" t="s">
        <v>872</v>
      </c>
      <c r="D318" s="42" t="s">
        <v>814</v>
      </c>
      <c r="E318" s="53" t="s">
        <v>295</v>
      </c>
      <c r="F318" s="53" t="s">
        <v>296</v>
      </c>
      <c r="G318" s="53" t="s">
        <v>297</v>
      </c>
      <c r="H318" s="47" t="s">
        <v>277</v>
      </c>
      <c r="I318" s="47" t="s">
        <v>278</v>
      </c>
      <c r="J318" s="47" t="s">
        <v>279</v>
      </c>
      <c r="K318" s="48" t="s">
        <v>221</v>
      </c>
      <c r="L318" s="48" t="s">
        <v>216</v>
      </c>
      <c r="M318" s="33">
        <v>1317.9</v>
      </c>
      <c r="N318" s="33">
        <v>1271.9000000000001</v>
      </c>
      <c r="O318" s="33">
        <v>1605.5</v>
      </c>
      <c r="P318" s="33">
        <v>1399.8</v>
      </c>
      <c r="Q318" s="33">
        <v>1405.9</v>
      </c>
      <c r="R318" s="33">
        <v>1464.1</v>
      </c>
      <c r="S318" s="3"/>
      <c r="T318" s="3"/>
      <c r="U318" s="3"/>
      <c r="V318" s="3"/>
      <c r="W318" s="3"/>
      <c r="X318" s="3"/>
      <c r="Y318" s="3"/>
      <c r="BQ318" s="4"/>
      <c r="BR318" s="4"/>
      <c r="BS318" s="4"/>
      <c r="BT318" s="5"/>
    </row>
    <row r="319" spans="1:72" ht="77.25" customHeight="1" x14ac:dyDescent="0.2">
      <c r="A319" s="52" t="s">
        <v>488</v>
      </c>
      <c r="B319" s="41" t="s">
        <v>298</v>
      </c>
      <c r="C319" s="42" t="s">
        <v>299</v>
      </c>
      <c r="D319" s="42" t="s">
        <v>300</v>
      </c>
      <c r="E319" s="53" t="s">
        <v>607</v>
      </c>
      <c r="F319" s="53" t="s">
        <v>608</v>
      </c>
      <c r="G319" s="53" t="s">
        <v>609</v>
      </c>
      <c r="H319" s="47" t="s">
        <v>277</v>
      </c>
      <c r="I319" s="47" t="s">
        <v>278</v>
      </c>
      <c r="J319" s="47" t="s">
        <v>279</v>
      </c>
      <c r="K319" s="48" t="s">
        <v>221</v>
      </c>
      <c r="L319" s="48" t="s">
        <v>216</v>
      </c>
      <c r="M319" s="33">
        <v>1911.9</v>
      </c>
      <c r="N319" s="33">
        <v>1911.9</v>
      </c>
      <c r="O319" s="33">
        <v>2098.8000000000002</v>
      </c>
      <c r="P319" s="33">
        <v>2109.1</v>
      </c>
      <c r="Q319" s="33">
        <v>2109.1</v>
      </c>
      <c r="R319" s="33">
        <v>2109.1</v>
      </c>
      <c r="S319" s="3"/>
      <c r="T319" s="3"/>
      <c r="U319" s="3"/>
      <c r="V319" s="3"/>
      <c r="W319" s="3"/>
      <c r="X319" s="3"/>
      <c r="Y319" s="3"/>
      <c r="BQ319" s="4"/>
      <c r="BR319" s="4"/>
      <c r="BS319" s="4"/>
      <c r="BT319" s="5"/>
    </row>
    <row r="320" spans="1:72" ht="165.75" customHeight="1" x14ac:dyDescent="0.2">
      <c r="A320" s="52" t="s">
        <v>489</v>
      </c>
      <c r="B320" s="41" t="s">
        <v>815</v>
      </c>
      <c r="C320" s="42" t="s">
        <v>873</v>
      </c>
      <c r="D320" s="42" t="s">
        <v>816</v>
      </c>
      <c r="E320" s="53" t="s">
        <v>536</v>
      </c>
      <c r="F320" s="53" t="s">
        <v>280</v>
      </c>
      <c r="G320" s="53" t="s">
        <v>537</v>
      </c>
      <c r="H320" s="47"/>
      <c r="I320" s="47"/>
      <c r="J320" s="47"/>
      <c r="K320" s="48" t="s">
        <v>224</v>
      </c>
      <c r="L320" s="48" t="s">
        <v>214</v>
      </c>
      <c r="M320" s="33">
        <v>11411</v>
      </c>
      <c r="N320" s="33">
        <v>9887.1</v>
      </c>
      <c r="O320" s="33">
        <v>11859.2</v>
      </c>
      <c r="P320" s="33">
        <v>10849.1</v>
      </c>
      <c r="Q320" s="33">
        <v>10849.1</v>
      </c>
      <c r="R320" s="33">
        <v>10849.1</v>
      </c>
      <c r="S320" s="3"/>
      <c r="T320" s="3"/>
      <c r="U320" s="3"/>
      <c r="V320" s="3"/>
      <c r="W320" s="3"/>
      <c r="X320" s="3"/>
      <c r="Y320" s="3"/>
      <c r="BQ320" s="4"/>
      <c r="BR320" s="4"/>
      <c r="BS320" s="4"/>
      <c r="BT320" s="5"/>
    </row>
    <row r="321" spans="1:72" ht="140.25" customHeight="1" x14ac:dyDescent="0.2">
      <c r="A321" s="52" t="s">
        <v>672</v>
      </c>
      <c r="B321" s="44" t="s">
        <v>817</v>
      </c>
      <c r="C321" s="44" t="s">
        <v>874</v>
      </c>
      <c r="D321" s="44" t="s">
        <v>818</v>
      </c>
      <c r="E321" s="56" t="s">
        <v>785</v>
      </c>
      <c r="F321" s="57" t="s">
        <v>786</v>
      </c>
      <c r="G321" s="57" t="s">
        <v>784</v>
      </c>
      <c r="H321" s="47" t="s">
        <v>730</v>
      </c>
      <c r="I321" s="47" t="s">
        <v>248</v>
      </c>
      <c r="J321" s="47" t="s">
        <v>731</v>
      </c>
      <c r="K321" s="48" t="s">
        <v>214</v>
      </c>
      <c r="L321" s="48" t="s">
        <v>217</v>
      </c>
      <c r="M321" s="33">
        <v>0</v>
      </c>
      <c r="N321" s="33">
        <v>0</v>
      </c>
      <c r="O321" s="33">
        <v>10.1</v>
      </c>
      <c r="P321" s="33">
        <v>0</v>
      </c>
      <c r="Q321" s="33">
        <v>0</v>
      </c>
      <c r="R321" s="33">
        <v>0</v>
      </c>
      <c r="S321" s="3"/>
      <c r="T321" s="3"/>
      <c r="U321" s="3"/>
      <c r="V321" s="3"/>
      <c r="W321" s="3"/>
      <c r="X321" s="3"/>
      <c r="Y321" s="3"/>
      <c r="BQ321" s="4"/>
      <c r="BR321" s="4"/>
      <c r="BS321" s="4"/>
      <c r="BT321" s="5"/>
    </row>
    <row r="322" spans="1:72" ht="108.75" customHeight="1" x14ac:dyDescent="0.2">
      <c r="A322" s="52" t="s">
        <v>490</v>
      </c>
      <c r="B322" s="44" t="s">
        <v>819</v>
      </c>
      <c r="C322" s="44" t="s">
        <v>875</v>
      </c>
      <c r="D322" s="44" t="s">
        <v>820</v>
      </c>
      <c r="E322" s="53" t="s">
        <v>774</v>
      </c>
      <c r="F322" s="53" t="s">
        <v>783</v>
      </c>
      <c r="G322" s="53" t="s">
        <v>784</v>
      </c>
      <c r="H322" s="47" t="s">
        <v>728</v>
      </c>
      <c r="I322" s="47" t="s">
        <v>248</v>
      </c>
      <c r="J322" s="47" t="s">
        <v>729</v>
      </c>
      <c r="K322" s="48" t="s">
        <v>214</v>
      </c>
      <c r="L322" s="48" t="s">
        <v>217</v>
      </c>
      <c r="M322" s="33">
        <v>0</v>
      </c>
      <c r="N322" s="33">
        <v>0</v>
      </c>
      <c r="O322" s="33">
        <v>0</v>
      </c>
      <c r="P322" s="33">
        <v>0</v>
      </c>
      <c r="Q322" s="33">
        <v>0</v>
      </c>
      <c r="R322" s="33">
        <v>0</v>
      </c>
      <c r="S322" s="3"/>
      <c r="T322" s="3"/>
      <c r="U322" s="3"/>
      <c r="V322" s="3"/>
      <c r="W322" s="3"/>
      <c r="X322" s="3"/>
      <c r="Y322" s="3"/>
      <c r="BQ322" s="4"/>
      <c r="BR322" s="4"/>
      <c r="BS322" s="4"/>
      <c r="BT322" s="5"/>
    </row>
    <row r="323" spans="1:72" ht="158.25" customHeight="1" x14ac:dyDescent="0.2">
      <c r="A323" s="52" t="s">
        <v>559</v>
      </c>
      <c r="B323" s="44" t="s">
        <v>821</v>
      </c>
      <c r="C323" s="44" t="s">
        <v>874</v>
      </c>
      <c r="D323" s="44" t="s">
        <v>820</v>
      </c>
      <c r="E323" s="53" t="s">
        <v>780</v>
      </c>
      <c r="F323" s="53" t="s">
        <v>781</v>
      </c>
      <c r="G323" s="53" t="s">
        <v>782</v>
      </c>
      <c r="H323" s="47"/>
      <c r="I323" s="47"/>
      <c r="J323" s="47"/>
      <c r="K323" s="48" t="s">
        <v>214</v>
      </c>
      <c r="L323" s="48" t="s">
        <v>217</v>
      </c>
      <c r="M323" s="33">
        <v>0</v>
      </c>
      <c r="N323" s="33">
        <v>0</v>
      </c>
      <c r="O323" s="33">
        <v>0</v>
      </c>
      <c r="P323" s="33">
        <v>0</v>
      </c>
      <c r="Q323" s="33">
        <v>0</v>
      </c>
      <c r="R323" s="33">
        <v>0</v>
      </c>
      <c r="S323" s="3"/>
      <c r="T323" s="3"/>
      <c r="U323" s="3"/>
      <c r="V323" s="3"/>
      <c r="W323" s="3"/>
      <c r="X323" s="3"/>
      <c r="Y323" s="3"/>
      <c r="BQ323" s="4"/>
      <c r="BR323" s="4"/>
      <c r="BS323" s="4"/>
      <c r="BT323" s="5"/>
    </row>
    <row r="324" spans="1:72" ht="155.25" customHeight="1" x14ac:dyDescent="0.2">
      <c r="A324" s="52" t="s">
        <v>491</v>
      </c>
      <c r="B324" s="44" t="s">
        <v>822</v>
      </c>
      <c r="C324" s="44" t="s">
        <v>876</v>
      </c>
      <c r="D324" s="44" t="s">
        <v>823</v>
      </c>
      <c r="E324" s="53" t="s">
        <v>533</v>
      </c>
      <c r="F324" s="53" t="s">
        <v>534</v>
      </c>
      <c r="G324" s="53" t="s">
        <v>535</v>
      </c>
      <c r="H324" s="47" t="s">
        <v>664</v>
      </c>
      <c r="I324" s="47" t="s">
        <v>269</v>
      </c>
      <c r="J324" s="47" t="s">
        <v>665</v>
      </c>
      <c r="K324" s="48" t="s">
        <v>723</v>
      </c>
      <c r="L324" s="48" t="s">
        <v>753</v>
      </c>
      <c r="M324" s="33">
        <v>2272.1999999999998</v>
      </c>
      <c r="N324" s="33">
        <v>2272.1999999999998</v>
      </c>
      <c r="O324" s="33">
        <v>1637.5</v>
      </c>
      <c r="P324" s="33">
        <v>1367.8</v>
      </c>
      <c r="Q324" s="33">
        <v>1373.8</v>
      </c>
      <c r="R324" s="33">
        <v>1430.7</v>
      </c>
      <c r="S324" s="3"/>
      <c r="T324" s="3"/>
      <c r="U324" s="3"/>
      <c r="V324" s="3"/>
      <c r="W324" s="3"/>
      <c r="X324" s="3"/>
      <c r="Y324" s="3"/>
      <c r="BQ324" s="4"/>
      <c r="BR324" s="4"/>
      <c r="BS324" s="4"/>
      <c r="BT324" s="5"/>
    </row>
    <row r="325" spans="1:72" ht="200.1" customHeight="1" x14ac:dyDescent="0.2">
      <c r="A325" s="52" t="s">
        <v>529</v>
      </c>
      <c r="B325" s="41" t="s">
        <v>824</v>
      </c>
      <c r="C325" s="42" t="s">
        <v>877</v>
      </c>
      <c r="D325" s="42" t="s">
        <v>825</v>
      </c>
      <c r="E325" s="53" t="s">
        <v>530</v>
      </c>
      <c r="F325" s="53" t="s">
        <v>531</v>
      </c>
      <c r="G325" s="53" t="s">
        <v>532</v>
      </c>
      <c r="H325" s="58" t="s">
        <v>270</v>
      </c>
      <c r="I325" s="47" t="s">
        <v>248</v>
      </c>
      <c r="J325" s="47" t="s">
        <v>271</v>
      </c>
      <c r="K325" s="48" t="s">
        <v>214</v>
      </c>
      <c r="L325" s="48" t="s">
        <v>217</v>
      </c>
      <c r="M325" s="33">
        <v>1394.2</v>
      </c>
      <c r="N325" s="33">
        <v>1288</v>
      </c>
      <c r="O325" s="33">
        <v>1657.3</v>
      </c>
      <c r="P325" s="33">
        <v>1895.6</v>
      </c>
      <c r="Q325" s="33">
        <v>1910.9</v>
      </c>
      <c r="R325" s="33">
        <v>1994.7</v>
      </c>
      <c r="S325" s="3"/>
      <c r="T325" s="3"/>
      <c r="U325" s="3"/>
      <c r="V325" s="3"/>
      <c r="W325" s="3"/>
      <c r="X325" s="3"/>
      <c r="Y325" s="3"/>
      <c r="BQ325" s="4"/>
      <c r="BR325" s="4"/>
      <c r="BS325" s="4"/>
      <c r="BT325" s="5"/>
    </row>
    <row r="326" spans="1:72" ht="105" customHeight="1" x14ac:dyDescent="0.2">
      <c r="A326" s="52" t="s">
        <v>492</v>
      </c>
      <c r="B326" s="41" t="s">
        <v>826</v>
      </c>
      <c r="C326" s="42" t="s">
        <v>878</v>
      </c>
      <c r="D326" s="42" t="s">
        <v>827</v>
      </c>
      <c r="E326" s="53" t="s">
        <v>284</v>
      </c>
      <c r="F326" s="53" t="s">
        <v>285</v>
      </c>
      <c r="G326" s="53" t="s">
        <v>286</v>
      </c>
      <c r="H326" s="47"/>
      <c r="I326" s="47"/>
      <c r="J326" s="47"/>
      <c r="K326" s="48"/>
      <c r="L326" s="48"/>
      <c r="M326" s="33"/>
      <c r="N326" s="33"/>
      <c r="O326" s="33">
        <v>0</v>
      </c>
      <c r="P326" s="59">
        <v>0</v>
      </c>
      <c r="Q326" s="59">
        <v>0</v>
      </c>
      <c r="R326" s="59">
        <v>0</v>
      </c>
      <c r="S326" s="3"/>
      <c r="T326" s="3"/>
      <c r="U326" s="3"/>
      <c r="V326" s="3"/>
      <c r="W326" s="3"/>
      <c r="X326" s="3"/>
      <c r="Y326" s="3"/>
      <c r="BQ326" s="4"/>
      <c r="BR326" s="4"/>
      <c r="BS326" s="4"/>
      <c r="BT326" s="5"/>
    </row>
    <row r="327" spans="1:72" ht="96.75" customHeight="1" x14ac:dyDescent="0.2">
      <c r="A327" s="52" t="s">
        <v>493</v>
      </c>
      <c r="B327" s="44" t="s">
        <v>821</v>
      </c>
      <c r="C327" s="44" t="s">
        <v>874</v>
      </c>
      <c r="D327" s="44" t="s">
        <v>828</v>
      </c>
      <c r="E327" s="53" t="s">
        <v>777</v>
      </c>
      <c r="F327" s="53" t="s">
        <v>778</v>
      </c>
      <c r="G327" s="53" t="s">
        <v>779</v>
      </c>
      <c r="H327" s="47"/>
      <c r="I327" s="47"/>
      <c r="J327" s="47"/>
      <c r="K327" s="48" t="s">
        <v>214</v>
      </c>
      <c r="L327" s="48" t="s">
        <v>217</v>
      </c>
      <c r="M327" s="33">
        <v>295.8</v>
      </c>
      <c r="N327" s="33">
        <v>295.3</v>
      </c>
      <c r="O327" s="33">
        <v>188.9</v>
      </c>
      <c r="P327" s="33">
        <v>0</v>
      </c>
      <c r="Q327" s="33">
        <v>0</v>
      </c>
      <c r="R327" s="33">
        <v>0</v>
      </c>
      <c r="S327" s="3"/>
      <c r="T327" s="3"/>
      <c r="U327" s="3"/>
      <c r="V327" s="3"/>
      <c r="W327" s="3"/>
      <c r="X327" s="3"/>
      <c r="Y327" s="3"/>
      <c r="BQ327" s="4"/>
      <c r="BR327" s="4"/>
      <c r="BS327" s="4"/>
      <c r="BT327" s="5"/>
    </row>
    <row r="328" spans="1:72" ht="136.5" customHeight="1" x14ac:dyDescent="0.2">
      <c r="A328" s="52" t="s">
        <v>494</v>
      </c>
      <c r="B328" s="44" t="s">
        <v>829</v>
      </c>
      <c r="C328" s="44" t="s">
        <v>879</v>
      </c>
      <c r="D328" s="44" t="s">
        <v>830</v>
      </c>
      <c r="E328" s="53" t="s">
        <v>648</v>
      </c>
      <c r="F328" s="53" t="s">
        <v>649</v>
      </c>
      <c r="G328" s="53" t="s">
        <v>650</v>
      </c>
      <c r="H328" s="47"/>
      <c r="I328" s="47"/>
      <c r="J328" s="47"/>
      <c r="K328" s="48" t="s">
        <v>224</v>
      </c>
      <c r="L328" s="48" t="s">
        <v>214</v>
      </c>
      <c r="M328" s="33">
        <v>42670.8</v>
      </c>
      <c r="N328" s="33">
        <v>42670.8</v>
      </c>
      <c r="O328" s="33">
        <v>43574.400000000001</v>
      </c>
      <c r="P328" s="33">
        <v>37516.199999999997</v>
      </c>
      <c r="Q328" s="33">
        <v>37516.199999999997</v>
      </c>
      <c r="R328" s="33">
        <v>37516.199999999997</v>
      </c>
      <c r="S328" s="3"/>
      <c r="T328" s="3"/>
      <c r="U328" s="3"/>
      <c r="V328" s="3"/>
      <c r="W328" s="3"/>
      <c r="X328" s="3"/>
      <c r="Y328" s="3"/>
      <c r="BQ328" s="4"/>
      <c r="BR328" s="4"/>
      <c r="BS328" s="4"/>
      <c r="BT328" s="5"/>
    </row>
    <row r="329" spans="1:72" ht="187.5" customHeight="1" x14ac:dyDescent="0.2">
      <c r="A329" s="52" t="s">
        <v>495</v>
      </c>
      <c r="B329" s="44" t="s">
        <v>831</v>
      </c>
      <c r="C329" s="44" t="s">
        <v>876</v>
      </c>
      <c r="D329" s="44" t="s">
        <v>823</v>
      </c>
      <c r="E329" s="53" t="s">
        <v>526</v>
      </c>
      <c r="F329" s="53" t="s">
        <v>527</v>
      </c>
      <c r="G329" s="53" t="s">
        <v>528</v>
      </c>
      <c r="H329" s="47" t="s">
        <v>726</v>
      </c>
      <c r="I329" s="47" t="s">
        <v>248</v>
      </c>
      <c r="J329" s="47" t="s">
        <v>727</v>
      </c>
      <c r="K329" s="48" t="s">
        <v>214</v>
      </c>
      <c r="L329" s="48" t="s">
        <v>217</v>
      </c>
      <c r="M329" s="33">
        <v>0</v>
      </c>
      <c r="N329" s="33">
        <v>0</v>
      </c>
      <c r="O329" s="33">
        <v>0</v>
      </c>
      <c r="P329" s="33">
        <v>0</v>
      </c>
      <c r="Q329" s="33">
        <v>0</v>
      </c>
      <c r="R329" s="33">
        <v>0</v>
      </c>
      <c r="S329" s="3"/>
      <c r="T329" s="3"/>
      <c r="U329" s="3"/>
      <c r="V329" s="3"/>
      <c r="W329" s="3"/>
      <c r="X329" s="3"/>
      <c r="Y329" s="3"/>
      <c r="BQ329" s="4"/>
      <c r="BR329" s="4"/>
      <c r="BS329" s="4"/>
      <c r="BT329" s="5"/>
    </row>
    <row r="330" spans="1:72" ht="135" customHeight="1" x14ac:dyDescent="0.2">
      <c r="A330" s="52" t="s">
        <v>525</v>
      </c>
      <c r="B330" s="44" t="s">
        <v>819</v>
      </c>
      <c r="C330" s="44" t="s">
        <v>874</v>
      </c>
      <c r="D330" s="44" t="s">
        <v>820</v>
      </c>
      <c r="E330" s="53" t="s">
        <v>774</v>
      </c>
      <c r="F330" s="53" t="s">
        <v>775</v>
      </c>
      <c r="G330" s="53" t="s">
        <v>776</v>
      </c>
      <c r="H330" s="47" t="s">
        <v>724</v>
      </c>
      <c r="I330" s="47" t="s">
        <v>248</v>
      </c>
      <c r="J330" s="47" t="s">
        <v>725</v>
      </c>
      <c r="K330" s="48" t="s">
        <v>214</v>
      </c>
      <c r="L330" s="48" t="s">
        <v>217</v>
      </c>
      <c r="M330" s="33">
        <v>321</v>
      </c>
      <c r="N330" s="33">
        <v>321</v>
      </c>
      <c r="O330" s="33">
        <v>232.8</v>
      </c>
      <c r="P330" s="33">
        <v>0</v>
      </c>
      <c r="Q330" s="33">
        <v>0</v>
      </c>
      <c r="R330" s="33">
        <v>0</v>
      </c>
      <c r="S330" s="3"/>
      <c r="T330" s="3"/>
      <c r="U330" s="3"/>
      <c r="V330" s="3"/>
      <c r="W330" s="3"/>
      <c r="X330" s="3"/>
      <c r="Y330" s="3"/>
      <c r="BQ330" s="4"/>
      <c r="BR330" s="4"/>
      <c r="BS330" s="4"/>
      <c r="BT330" s="5"/>
    </row>
    <row r="331" spans="1:72" ht="181.5" customHeight="1" x14ac:dyDescent="0.2">
      <c r="A331" s="52" t="s">
        <v>496</v>
      </c>
      <c r="B331" s="41" t="s">
        <v>832</v>
      </c>
      <c r="C331" s="42" t="s">
        <v>880</v>
      </c>
      <c r="D331" s="42" t="s">
        <v>833</v>
      </c>
      <c r="E331" s="53" t="s">
        <v>281</v>
      </c>
      <c r="F331" s="53" t="s">
        <v>287</v>
      </c>
      <c r="G331" s="53" t="s">
        <v>288</v>
      </c>
      <c r="H331" s="47"/>
      <c r="I331" s="47"/>
      <c r="J331" s="47"/>
      <c r="K331" s="48" t="s">
        <v>224</v>
      </c>
      <c r="L331" s="48" t="s">
        <v>223</v>
      </c>
      <c r="M331" s="33">
        <v>0</v>
      </c>
      <c r="N331" s="33">
        <v>0</v>
      </c>
      <c r="O331" s="33">
        <v>0</v>
      </c>
      <c r="P331" s="33">
        <v>0</v>
      </c>
      <c r="Q331" s="33">
        <v>0</v>
      </c>
      <c r="R331" s="33">
        <v>2659.1</v>
      </c>
      <c r="S331" s="3"/>
      <c r="T331" s="3"/>
      <c r="U331" s="3"/>
      <c r="V331" s="3"/>
      <c r="W331" s="3"/>
      <c r="X331" s="3"/>
      <c r="Y331" s="3"/>
      <c r="BQ331" s="4"/>
      <c r="BR331" s="4"/>
      <c r="BS331" s="4"/>
      <c r="BT331" s="5"/>
    </row>
    <row r="332" spans="1:72" ht="202.5" customHeight="1" x14ac:dyDescent="0.2">
      <c r="A332" s="52" t="s">
        <v>497</v>
      </c>
      <c r="B332" s="41" t="s">
        <v>834</v>
      </c>
      <c r="C332" s="42" t="s">
        <v>881</v>
      </c>
      <c r="D332" s="42" t="s">
        <v>835</v>
      </c>
      <c r="E332" s="53" t="s">
        <v>281</v>
      </c>
      <c r="F332" s="53" t="s">
        <v>282</v>
      </c>
      <c r="G332" s="53" t="s">
        <v>283</v>
      </c>
      <c r="H332" s="47"/>
      <c r="I332" s="47"/>
      <c r="J332" s="47"/>
      <c r="K332" s="48" t="s">
        <v>224</v>
      </c>
      <c r="L332" s="48" t="s">
        <v>223</v>
      </c>
      <c r="M332" s="33">
        <v>0</v>
      </c>
      <c r="N332" s="33">
        <v>0</v>
      </c>
      <c r="O332" s="33">
        <v>0</v>
      </c>
      <c r="P332" s="33">
        <v>0</v>
      </c>
      <c r="Q332" s="33">
        <v>0</v>
      </c>
      <c r="R332" s="33">
        <v>0</v>
      </c>
      <c r="S332" s="3"/>
      <c r="T332" s="3"/>
      <c r="U332" s="3"/>
      <c r="V332" s="3"/>
      <c r="W332" s="3"/>
      <c r="X332" s="3"/>
      <c r="Y332" s="3"/>
      <c r="BQ332" s="4"/>
      <c r="BR332" s="4"/>
      <c r="BS332" s="4"/>
      <c r="BT332" s="5"/>
    </row>
    <row r="333" spans="1:72" ht="164.25" customHeight="1" x14ac:dyDescent="0.2">
      <c r="A333" s="52" t="s">
        <v>498</v>
      </c>
      <c r="B333" s="41" t="s">
        <v>836</v>
      </c>
      <c r="C333" s="42" t="s">
        <v>882</v>
      </c>
      <c r="D333" s="42" t="s">
        <v>833</v>
      </c>
      <c r="E333" s="53" t="s">
        <v>281</v>
      </c>
      <c r="F333" s="53" t="s">
        <v>287</v>
      </c>
      <c r="G333" s="53" t="s">
        <v>288</v>
      </c>
      <c r="H333" s="47"/>
      <c r="I333" s="47"/>
      <c r="J333" s="47"/>
      <c r="K333" s="48" t="s">
        <v>224</v>
      </c>
      <c r="L333" s="48" t="s">
        <v>223</v>
      </c>
      <c r="M333" s="33">
        <v>0</v>
      </c>
      <c r="N333" s="33">
        <v>0</v>
      </c>
      <c r="O333" s="33">
        <v>0</v>
      </c>
      <c r="P333" s="33">
        <v>0</v>
      </c>
      <c r="Q333" s="33">
        <v>0</v>
      </c>
      <c r="R333" s="33">
        <v>0</v>
      </c>
      <c r="S333" s="3"/>
      <c r="T333" s="3"/>
      <c r="U333" s="3"/>
      <c r="V333" s="3"/>
      <c r="W333" s="3"/>
      <c r="X333" s="3"/>
      <c r="Y333" s="3"/>
      <c r="BQ333" s="4"/>
      <c r="BR333" s="4"/>
      <c r="BS333" s="4"/>
      <c r="BT333" s="5"/>
    </row>
    <row r="334" spans="1:72" ht="177" customHeight="1" x14ac:dyDescent="0.2">
      <c r="A334" s="52" t="s">
        <v>499</v>
      </c>
      <c r="B334" s="45" t="s">
        <v>837</v>
      </c>
      <c r="C334" s="45" t="s">
        <v>883</v>
      </c>
      <c r="D334" s="45" t="s">
        <v>838</v>
      </c>
      <c r="E334" s="60" t="s">
        <v>289</v>
      </c>
      <c r="F334" s="60" t="s">
        <v>290</v>
      </c>
      <c r="G334" s="61" t="s">
        <v>291</v>
      </c>
      <c r="H334" s="50"/>
      <c r="I334" s="50"/>
      <c r="J334" s="50"/>
      <c r="K334" s="48" t="s">
        <v>210</v>
      </c>
      <c r="L334" s="48" t="s">
        <v>217</v>
      </c>
      <c r="M334" s="33">
        <v>11.9</v>
      </c>
      <c r="N334" s="33">
        <v>11.9</v>
      </c>
      <c r="O334" s="33">
        <v>12.9</v>
      </c>
      <c r="P334" s="33">
        <v>104</v>
      </c>
      <c r="Q334" s="33">
        <v>10.6</v>
      </c>
      <c r="R334" s="33">
        <v>11.7</v>
      </c>
      <c r="S334" s="3"/>
      <c r="T334" s="3"/>
      <c r="U334" s="3"/>
      <c r="V334" s="3"/>
      <c r="W334" s="3"/>
      <c r="X334" s="3"/>
      <c r="Y334" s="3"/>
      <c r="BQ334" s="4"/>
      <c r="BR334" s="4"/>
      <c r="BS334" s="4"/>
      <c r="BT334" s="5"/>
    </row>
    <row r="335" spans="1:72" ht="111.75" customHeight="1" x14ac:dyDescent="0.2">
      <c r="A335" s="52" t="s">
        <v>500</v>
      </c>
      <c r="B335" s="45" t="s">
        <v>839</v>
      </c>
      <c r="C335" s="45" t="s">
        <v>884</v>
      </c>
      <c r="D335" s="46" t="s">
        <v>840</v>
      </c>
      <c r="E335" s="45" t="s">
        <v>524</v>
      </c>
      <c r="F335" s="45" t="s">
        <v>301</v>
      </c>
      <c r="G335" s="46" t="s">
        <v>302</v>
      </c>
      <c r="H335" s="62" t="s">
        <v>666</v>
      </c>
      <c r="I335" s="50" t="s">
        <v>633</v>
      </c>
      <c r="J335" s="63" t="s">
        <v>667</v>
      </c>
      <c r="K335" s="48" t="s">
        <v>221</v>
      </c>
      <c r="L335" s="48" t="s">
        <v>210</v>
      </c>
      <c r="M335" s="33">
        <v>858.7</v>
      </c>
      <c r="N335" s="33">
        <v>858.7</v>
      </c>
      <c r="O335" s="33">
        <v>1076.7</v>
      </c>
      <c r="P335" s="33">
        <v>1144.0999999999999</v>
      </c>
      <c r="Q335" s="33">
        <v>1149.0999999999999</v>
      </c>
      <c r="R335" s="33">
        <v>1196.5999999999999</v>
      </c>
      <c r="S335" s="3"/>
      <c r="T335" s="3"/>
      <c r="U335" s="3"/>
      <c r="V335" s="3"/>
      <c r="W335" s="3"/>
      <c r="X335" s="3"/>
      <c r="Y335" s="3"/>
      <c r="BQ335" s="4"/>
      <c r="BR335" s="4"/>
      <c r="BS335" s="4"/>
      <c r="BT335" s="5"/>
    </row>
    <row r="336" spans="1:72" ht="137.25" customHeight="1" x14ac:dyDescent="0.2">
      <c r="A336" s="52" t="s">
        <v>501</v>
      </c>
      <c r="B336" s="45" t="s">
        <v>839</v>
      </c>
      <c r="C336" s="45" t="s">
        <v>885</v>
      </c>
      <c r="D336" s="46" t="s">
        <v>840</v>
      </c>
      <c r="E336" s="45" t="s">
        <v>523</v>
      </c>
      <c r="F336" s="45" t="s">
        <v>303</v>
      </c>
      <c r="G336" s="46" t="s">
        <v>304</v>
      </c>
      <c r="H336" s="62" t="s">
        <v>664</v>
      </c>
      <c r="I336" s="50" t="s">
        <v>668</v>
      </c>
      <c r="J336" s="63" t="s">
        <v>669</v>
      </c>
      <c r="K336" s="48" t="s">
        <v>221</v>
      </c>
      <c r="L336" s="48" t="s">
        <v>222</v>
      </c>
      <c r="M336" s="33">
        <v>0</v>
      </c>
      <c r="N336" s="33">
        <v>0</v>
      </c>
      <c r="O336" s="33">
        <v>0</v>
      </c>
      <c r="P336" s="33">
        <v>0</v>
      </c>
      <c r="Q336" s="33">
        <v>0</v>
      </c>
      <c r="R336" s="33">
        <v>0</v>
      </c>
      <c r="S336" s="3"/>
      <c r="T336" s="3"/>
      <c r="U336" s="3"/>
      <c r="V336" s="3"/>
      <c r="W336" s="3"/>
      <c r="X336" s="3"/>
      <c r="Y336" s="3"/>
      <c r="BQ336" s="4"/>
      <c r="BR336" s="4"/>
      <c r="BS336" s="4"/>
      <c r="BT336" s="5"/>
    </row>
    <row r="337" spans="1:72" ht="99.95" customHeight="1" x14ac:dyDescent="0.2">
      <c r="A337" s="52" t="s">
        <v>502</v>
      </c>
      <c r="B337" s="41" t="s">
        <v>841</v>
      </c>
      <c r="C337" s="42" t="s">
        <v>886</v>
      </c>
      <c r="D337" s="42" t="s">
        <v>842</v>
      </c>
      <c r="E337" s="53" t="s">
        <v>305</v>
      </c>
      <c r="F337" s="53" t="s">
        <v>306</v>
      </c>
      <c r="G337" s="53" t="s">
        <v>307</v>
      </c>
      <c r="H337" s="47"/>
      <c r="I337" s="47"/>
      <c r="J337" s="47"/>
      <c r="K337" s="48" t="s">
        <v>224</v>
      </c>
      <c r="L337" s="48" t="s">
        <v>223</v>
      </c>
      <c r="M337" s="33"/>
      <c r="N337" s="33">
        <v>0</v>
      </c>
      <c r="O337" s="33">
        <v>0</v>
      </c>
      <c r="P337" s="33">
        <v>0</v>
      </c>
      <c r="Q337" s="33">
        <v>0</v>
      </c>
      <c r="R337" s="33">
        <v>0</v>
      </c>
      <c r="S337" s="3"/>
      <c r="T337" s="3"/>
      <c r="U337" s="3"/>
      <c r="V337" s="3"/>
      <c r="W337" s="3"/>
      <c r="X337" s="3"/>
      <c r="Y337" s="3"/>
      <c r="BQ337" s="4"/>
      <c r="BR337" s="4"/>
      <c r="BS337" s="4"/>
      <c r="BT337" s="5"/>
    </row>
    <row r="338" spans="1:72" ht="131.25" customHeight="1" x14ac:dyDescent="0.2">
      <c r="A338" s="52" t="s">
        <v>503</v>
      </c>
      <c r="B338" s="41" t="s">
        <v>538</v>
      </c>
      <c r="C338" s="42" t="s">
        <v>539</v>
      </c>
      <c r="D338" s="42" t="s">
        <v>540</v>
      </c>
      <c r="E338" s="53" t="s">
        <v>292</v>
      </c>
      <c r="F338" s="53" t="s">
        <v>293</v>
      </c>
      <c r="G338" s="53" t="s">
        <v>294</v>
      </c>
      <c r="H338" s="47" t="s">
        <v>275</v>
      </c>
      <c r="I338" s="54" t="s">
        <v>269</v>
      </c>
      <c r="J338" s="55" t="s">
        <v>276</v>
      </c>
      <c r="K338" s="48" t="s">
        <v>210</v>
      </c>
      <c r="L338" s="48" t="s">
        <v>214</v>
      </c>
      <c r="M338" s="33">
        <v>1285.0999999999999</v>
      </c>
      <c r="N338" s="33">
        <v>1009.4</v>
      </c>
      <c r="O338" s="33">
        <v>1409.7</v>
      </c>
      <c r="P338" s="33">
        <v>1410.6</v>
      </c>
      <c r="Q338" s="33">
        <v>1410.6</v>
      </c>
      <c r="R338" s="33">
        <v>1410.6</v>
      </c>
      <c r="S338" s="3"/>
      <c r="T338" s="3"/>
      <c r="U338" s="3"/>
      <c r="V338" s="3"/>
      <c r="W338" s="3"/>
      <c r="X338" s="3"/>
      <c r="Y338" s="3"/>
      <c r="BQ338" s="4"/>
      <c r="BR338" s="4"/>
      <c r="BS338" s="4"/>
      <c r="BT338" s="5"/>
    </row>
    <row r="339" spans="1:72" ht="106.5" customHeight="1" x14ac:dyDescent="0.2">
      <c r="A339" s="52" t="s">
        <v>504</v>
      </c>
      <c r="B339" s="41" t="s">
        <v>843</v>
      </c>
      <c r="C339" s="42" t="s">
        <v>844</v>
      </c>
      <c r="D339" s="42" t="s">
        <v>845</v>
      </c>
      <c r="E339" s="53" t="s">
        <v>610</v>
      </c>
      <c r="F339" s="53" t="s">
        <v>308</v>
      </c>
      <c r="G339" s="53" t="s">
        <v>611</v>
      </c>
      <c r="H339" s="62" t="s">
        <v>664</v>
      </c>
      <c r="I339" s="50" t="s">
        <v>668</v>
      </c>
      <c r="J339" s="63" t="s">
        <v>669</v>
      </c>
      <c r="K339" s="48" t="s">
        <v>221</v>
      </c>
      <c r="L339" s="48" t="s">
        <v>222</v>
      </c>
      <c r="M339" s="33">
        <v>1589.6</v>
      </c>
      <c r="N339" s="33">
        <v>1566</v>
      </c>
      <c r="O339" s="33">
        <v>1385.4</v>
      </c>
      <c r="P339" s="33">
        <v>2228</v>
      </c>
      <c r="Q339" s="33">
        <v>2237.8000000000002</v>
      </c>
      <c r="R339" s="33">
        <v>2330.4</v>
      </c>
      <c r="S339" s="3"/>
      <c r="T339" s="3"/>
      <c r="U339" s="3"/>
      <c r="V339" s="3"/>
      <c r="W339" s="3"/>
      <c r="X339" s="3"/>
      <c r="Y339" s="3"/>
      <c r="BQ339" s="4"/>
      <c r="BR339" s="4"/>
      <c r="BS339" s="4"/>
      <c r="BT339" s="5"/>
    </row>
    <row r="340" spans="1:72" ht="123.75" customHeight="1" x14ac:dyDescent="0.2">
      <c r="A340" s="52" t="s">
        <v>505</v>
      </c>
      <c r="B340" s="41" t="s">
        <v>517</v>
      </c>
      <c r="C340" s="42" t="s">
        <v>518</v>
      </c>
      <c r="D340" s="42" t="s">
        <v>519</v>
      </c>
      <c r="E340" s="53" t="s">
        <v>520</v>
      </c>
      <c r="F340" s="53" t="s">
        <v>521</v>
      </c>
      <c r="G340" s="53" t="s">
        <v>522</v>
      </c>
      <c r="H340" s="47"/>
      <c r="I340" s="54"/>
      <c r="J340" s="55"/>
      <c r="K340" s="48" t="s">
        <v>217</v>
      </c>
      <c r="L340" s="48" t="s">
        <v>217</v>
      </c>
      <c r="M340" s="33">
        <v>9.1</v>
      </c>
      <c r="N340" s="33">
        <v>0</v>
      </c>
      <c r="O340" s="33">
        <v>10</v>
      </c>
      <c r="P340" s="33">
        <v>9.9</v>
      </c>
      <c r="Q340" s="33">
        <v>9.9</v>
      </c>
      <c r="R340" s="33">
        <v>9.9</v>
      </c>
      <c r="S340" s="3"/>
      <c r="T340" s="3"/>
      <c r="U340" s="3"/>
      <c r="V340" s="3"/>
      <c r="W340" s="3"/>
      <c r="X340" s="3"/>
      <c r="Y340" s="3"/>
      <c r="BQ340" s="4"/>
      <c r="BR340" s="4"/>
      <c r="BS340" s="4"/>
      <c r="BT340" s="5"/>
    </row>
    <row r="341" spans="1:72" ht="123.75" customHeight="1" x14ac:dyDescent="0.2">
      <c r="A341" s="52" t="s">
        <v>506</v>
      </c>
      <c r="B341" s="41" t="s">
        <v>846</v>
      </c>
      <c r="C341" s="42" t="s">
        <v>847</v>
      </c>
      <c r="D341" s="42" t="s">
        <v>848</v>
      </c>
      <c r="E341" s="53" t="s">
        <v>514</v>
      </c>
      <c r="F341" s="64" t="s">
        <v>515</v>
      </c>
      <c r="G341" s="64" t="s">
        <v>516</v>
      </c>
      <c r="H341" s="62" t="s">
        <v>664</v>
      </c>
      <c r="I341" s="50" t="s">
        <v>668</v>
      </c>
      <c r="J341" s="63" t="s">
        <v>669</v>
      </c>
      <c r="K341" s="48" t="s">
        <v>221</v>
      </c>
      <c r="L341" s="48" t="s">
        <v>222</v>
      </c>
      <c r="M341" s="33">
        <v>35934.5</v>
      </c>
      <c r="N341" s="33">
        <v>35934.5</v>
      </c>
      <c r="O341" s="33">
        <v>42184.800000000003</v>
      </c>
      <c r="P341" s="33">
        <v>42653.5</v>
      </c>
      <c r="Q341" s="33">
        <v>42497.3</v>
      </c>
      <c r="R341" s="33">
        <v>42497.3</v>
      </c>
      <c r="S341" s="3"/>
      <c r="T341" s="3"/>
      <c r="U341" s="3"/>
      <c r="V341" s="3"/>
      <c r="W341" s="3"/>
      <c r="X341" s="3"/>
      <c r="Y341" s="3"/>
      <c r="BQ341" s="4"/>
      <c r="BR341" s="4"/>
      <c r="BS341" s="4"/>
      <c r="BT341" s="5"/>
    </row>
    <row r="342" spans="1:72" ht="97.5" customHeight="1" x14ac:dyDescent="0.2">
      <c r="A342" s="52" t="s">
        <v>512</v>
      </c>
      <c r="B342" s="65" t="s">
        <v>849</v>
      </c>
      <c r="C342" s="65" t="s">
        <v>850</v>
      </c>
      <c r="D342" s="65" t="s">
        <v>851</v>
      </c>
      <c r="E342" s="51" t="s">
        <v>793</v>
      </c>
      <c r="F342" s="51" t="s">
        <v>513</v>
      </c>
      <c r="G342" s="51" t="s">
        <v>794</v>
      </c>
      <c r="H342" s="66"/>
      <c r="I342" s="66"/>
      <c r="J342" s="66"/>
      <c r="K342" s="48" t="s">
        <v>214</v>
      </c>
      <c r="L342" s="48" t="s">
        <v>217</v>
      </c>
      <c r="M342" s="33">
        <v>0</v>
      </c>
      <c r="N342" s="33">
        <v>0</v>
      </c>
      <c r="O342" s="33">
        <v>0</v>
      </c>
      <c r="P342" s="33">
        <v>0</v>
      </c>
      <c r="Q342" s="33">
        <v>0</v>
      </c>
      <c r="R342" s="33">
        <v>0</v>
      </c>
      <c r="S342" s="3"/>
      <c r="T342" s="3"/>
      <c r="U342" s="3"/>
      <c r="V342" s="3"/>
      <c r="W342" s="3"/>
      <c r="X342" s="3"/>
      <c r="Y342" s="3"/>
      <c r="BQ342" s="4"/>
      <c r="BR342" s="4"/>
      <c r="BS342" s="4"/>
      <c r="BT342" s="5"/>
    </row>
    <row r="343" spans="1:72" ht="97.5" customHeight="1" x14ac:dyDescent="0.2">
      <c r="A343" s="52" t="s">
        <v>792</v>
      </c>
      <c r="B343" s="51" t="s">
        <v>849</v>
      </c>
      <c r="C343" s="51" t="s">
        <v>850</v>
      </c>
      <c r="D343" s="51" t="s">
        <v>852</v>
      </c>
      <c r="E343" s="51" t="s">
        <v>772</v>
      </c>
      <c r="F343" s="51" t="s">
        <v>513</v>
      </c>
      <c r="G343" s="51" t="s">
        <v>773</v>
      </c>
      <c r="H343" s="66"/>
      <c r="I343" s="66"/>
      <c r="J343" s="66"/>
      <c r="K343" s="48" t="s">
        <v>214</v>
      </c>
      <c r="L343" s="48" t="s">
        <v>217</v>
      </c>
      <c r="M343" s="33">
        <v>55.2</v>
      </c>
      <c r="N343" s="33">
        <v>55.2</v>
      </c>
      <c r="O343" s="33">
        <v>0</v>
      </c>
      <c r="P343" s="33">
        <v>0</v>
      </c>
      <c r="Q343" s="33">
        <v>0</v>
      </c>
      <c r="R343" s="33">
        <v>0</v>
      </c>
      <c r="S343" s="3"/>
      <c r="T343" s="3"/>
      <c r="U343" s="3"/>
      <c r="V343" s="3"/>
      <c r="W343" s="3"/>
      <c r="X343" s="3"/>
      <c r="Y343" s="3"/>
      <c r="BQ343" s="4"/>
      <c r="BR343" s="4"/>
      <c r="BS343" s="4"/>
      <c r="BT343" s="5"/>
    </row>
    <row r="344" spans="1:72" ht="65.25" customHeight="1" x14ac:dyDescent="0.2">
      <c r="A344" s="52" t="s">
        <v>805</v>
      </c>
      <c r="B344" s="66"/>
      <c r="C344" s="66"/>
      <c r="D344" s="66"/>
      <c r="E344" s="66"/>
      <c r="F344" s="66"/>
      <c r="G344" s="66"/>
      <c r="H344" s="66"/>
      <c r="I344" s="66"/>
      <c r="J344" s="66"/>
      <c r="K344" s="48" t="s">
        <v>221</v>
      </c>
      <c r="L344" s="48" t="s">
        <v>216</v>
      </c>
      <c r="M344" s="33">
        <v>390.6</v>
      </c>
      <c r="N344" s="33">
        <v>390.6</v>
      </c>
      <c r="O344" s="33">
        <v>1171.8</v>
      </c>
      <c r="P344" s="33">
        <v>1197.8</v>
      </c>
      <c r="Q344" s="33">
        <v>1249.9000000000001</v>
      </c>
      <c r="R344" s="33">
        <v>1249.9000000000001</v>
      </c>
      <c r="S344" s="3"/>
      <c r="T344" s="3"/>
      <c r="U344" s="3"/>
      <c r="V344" s="3"/>
      <c r="W344" s="3"/>
      <c r="X344" s="3"/>
      <c r="Y344" s="3"/>
      <c r="BQ344" s="4"/>
      <c r="BR344" s="4"/>
      <c r="BS344" s="4"/>
      <c r="BT344" s="5"/>
    </row>
    <row r="345" spans="1:72" ht="72" customHeight="1" x14ac:dyDescent="0.2">
      <c r="A345" s="67" t="s">
        <v>507</v>
      </c>
      <c r="B345" s="66" t="s">
        <v>203</v>
      </c>
      <c r="C345" s="66" t="s">
        <v>203</v>
      </c>
      <c r="D345" s="66" t="s">
        <v>203</v>
      </c>
      <c r="E345" s="66" t="s">
        <v>203</v>
      </c>
      <c r="F345" s="66" t="s">
        <v>203</v>
      </c>
      <c r="G345" s="66" t="s">
        <v>203</v>
      </c>
      <c r="H345" s="66" t="s">
        <v>203</v>
      </c>
      <c r="I345" s="66" t="s">
        <v>203</v>
      </c>
      <c r="J345" s="66" t="s">
        <v>203</v>
      </c>
      <c r="K345" s="48"/>
      <c r="L345" s="48"/>
      <c r="M345" s="33">
        <f>M346+M347</f>
        <v>706044</v>
      </c>
      <c r="N345" s="33">
        <f t="shared" ref="N345:R345" si="20">N346+N347</f>
        <v>704441.4</v>
      </c>
      <c r="O345" s="33">
        <f>O346+O347</f>
        <v>721219.6</v>
      </c>
      <c r="P345" s="33">
        <f t="shared" si="20"/>
        <v>737389.10000000009</v>
      </c>
      <c r="Q345" s="33">
        <f t="shared" si="20"/>
        <v>740616.2</v>
      </c>
      <c r="R345" s="33">
        <f t="shared" si="20"/>
        <v>771273.5</v>
      </c>
      <c r="S345" s="3"/>
      <c r="T345" s="68"/>
      <c r="U345" s="3"/>
      <c r="V345" s="3"/>
      <c r="W345" s="3"/>
      <c r="X345" s="3"/>
      <c r="Y345" s="3"/>
      <c r="BQ345" s="4"/>
      <c r="BR345" s="4"/>
      <c r="BS345" s="4"/>
      <c r="BT345" s="5"/>
    </row>
    <row r="346" spans="1:72" ht="84" customHeight="1" x14ac:dyDescent="0.2">
      <c r="A346" s="52" t="s">
        <v>508</v>
      </c>
      <c r="B346" s="41" t="s">
        <v>853</v>
      </c>
      <c r="C346" s="42" t="s">
        <v>887</v>
      </c>
      <c r="D346" s="42" t="s">
        <v>854</v>
      </c>
      <c r="E346" s="42" t="s">
        <v>771</v>
      </c>
      <c r="F346" s="42" t="s">
        <v>309</v>
      </c>
      <c r="G346" s="42" t="s">
        <v>770</v>
      </c>
      <c r="H346" s="50" t="s">
        <v>711</v>
      </c>
      <c r="I346" s="50" t="s">
        <v>712</v>
      </c>
      <c r="J346" s="50" t="s">
        <v>713</v>
      </c>
      <c r="K346" s="48" t="s">
        <v>221</v>
      </c>
      <c r="L346" s="48" t="s">
        <v>210</v>
      </c>
      <c r="M346" s="40">
        <v>246662.1</v>
      </c>
      <c r="N346" s="40">
        <v>246662.1</v>
      </c>
      <c r="O346" s="33">
        <v>268610</v>
      </c>
      <c r="P346" s="33">
        <v>273007.40000000002</v>
      </c>
      <c r="Q346" s="33">
        <v>274202.2</v>
      </c>
      <c r="R346" s="33">
        <v>285552.59999999998</v>
      </c>
      <c r="S346" s="3"/>
      <c r="T346" s="3"/>
      <c r="U346" s="3"/>
      <c r="V346" s="3"/>
      <c r="W346" s="3"/>
      <c r="X346" s="3"/>
      <c r="Y346" s="3"/>
      <c r="BQ346" s="4"/>
      <c r="BR346" s="4"/>
      <c r="BS346" s="4"/>
      <c r="BT346" s="5"/>
    </row>
    <row r="347" spans="1:72" ht="69.75" customHeight="1" x14ac:dyDescent="0.2">
      <c r="A347" s="52" t="s">
        <v>509</v>
      </c>
      <c r="B347" s="41" t="s">
        <v>855</v>
      </c>
      <c r="C347" s="42" t="s">
        <v>888</v>
      </c>
      <c r="D347" s="42" t="s">
        <v>856</v>
      </c>
      <c r="E347" s="42" t="s">
        <v>771</v>
      </c>
      <c r="F347" s="42" t="s">
        <v>309</v>
      </c>
      <c r="G347" s="42" t="s">
        <v>770</v>
      </c>
      <c r="H347" s="47" t="s">
        <v>714</v>
      </c>
      <c r="I347" s="47" t="s">
        <v>715</v>
      </c>
      <c r="J347" s="47" t="s">
        <v>716</v>
      </c>
      <c r="K347" s="48" t="s">
        <v>221</v>
      </c>
      <c r="L347" s="48" t="s">
        <v>222</v>
      </c>
      <c r="M347" s="33">
        <v>459381.9</v>
      </c>
      <c r="N347" s="33">
        <v>457779.3</v>
      </c>
      <c r="O347" s="33">
        <v>452609.6</v>
      </c>
      <c r="P347" s="33">
        <v>464381.7</v>
      </c>
      <c r="Q347" s="33">
        <v>466414</v>
      </c>
      <c r="R347" s="33">
        <v>485720.9</v>
      </c>
      <c r="S347" s="3"/>
      <c r="T347" s="3"/>
      <c r="U347" s="3"/>
      <c r="V347" s="3"/>
      <c r="W347" s="3"/>
      <c r="X347" s="3"/>
      <c r="Y347" s="3"/>
      <c r="BQ347" s="4"/>
      <c r="BR347" s="4"/>
      <c r="BS347" s="4"/>
      <c r="BT347" s="5"/>
    </row>
    <row r="348" spans="1:72" ht="39.75" customHeight="1" x14ac:dyDescent="0.2">
      <c r="A348" s="97" t="s">
        <v>510</v>
      </c>
      <c r="B348" s="66"/>
      <c r="C348" s="66"/>
      <c r="D348" s="66"/>
      <c r="E348" s="66"/>
      <c r="F348" s="66"/>
      <c r="G348" s="66"/>
      <c r="H348" s="66"/>
      <c r="I348" s="66"/>
      <c r="J348" s="66"/>
      <c r="K348" s="48"/>
      <c r="L348" s="48"/>
      <c r="M348" s="33"/>
      <c r="N348" s="33"/>
      <c r="O348" s="33"/>
      <c r="P348" s="33"/>
      <c r="Q348" s="33"/>
      <c r="R348" s="33"/>
      <c r="S348" s="3"/>
      <c r="T348" s="3"/>
      <c r="U348" s="3"/>
      <c r="V348" s="3"/>
      <c r="W348" s="3"/>
      <c r="X348" s="3"/>
      <c r="Y348" s="3"/>
      <c r="BQ348" s="4"/>
      <c r="BR348" s="4"/>
      <c r="BS348" s="4"/>
      <c r="BT348" s="5"/>
    </row>
    <row r="349" spans="1:72" ht="51.75" customHeight="1" x14ac:dyDescent="0.2">
      <c r="A349" s="67" t="s">
        <v>511</v>
      </c>
      <c r="B349" s="66"/>
      <c r="C349" s="66"/>
      <c r="D349" s="66"/>
      <c r="E349" s="66"/>
      <c r="F349" s="66"/>
      <c r="G349" s="66"/>
      <c r="H349" s="66"/>
      <c r="I349" s="66"/>
      <c r="J349" s="66"/>
      <c r="K349" s="48"/>
      <c r="L349" s="48"/>
      <c r="M349" s="33"/>
      <c r="N349" s="33"/>
      <c r="O349" s="33"/>
      <c r="P349" s="33"/>
      <c r="Q349" s="33">
        <v>33093.199999999997</v>
      </c>
      <c r="R349" s="33">
        <v>69936.3</v>
      </c>
      <c r="S349" s="3"/>
      <c r="T349" s="3"/>
      <c r="U349" s="3"/>
      <c r="V349" s="3"/>
      <c r="W349" s="3"/>
      <c r="X349" s="3"/>
      <c r="Y349" s="3"/>
      <c r="BQ349" s="4"/>
      <c r="BR349" s="4"/>
      <c r="BS349" s="4"/>
      <c r="BT349" s="5"/>
    </row>
    <row r="350" spans="1:72" ht="29.25" customHeight="1" x14ac:dyDescent="0.2">
      <c r="A350" s="20"/>
      <c r="B350" s="21"/>
      <c r="C350" s="21"/>
      <c r="D350" s="21"/>
      <c r="E350" s="21"/>
      <c r="F350" s="21"/>
      <c r="G350" s="21"/>
      <c r="H350" s="21"/>
      <c r="I350" s="21"/>
      <c r="J350" s="21"/>
      <c r="K350" s="22"/>
      <c r="L350" s="22"/>
      <c r="M350" s="17"/>
      <c r="N350" s="17"/>
      <c r="O350" s="17"/>
      <c r="P350" s="17"/>
      <c r="Q350" s="17"/>
      <c r="R350" s="17"/>
      <c r="S350" s="3"/>
      <c r="T350" s="3"/>
      <c r="U350" s="3"/>
      <c r="V350" s="3"/>
      <c r="W350" s="3"/>
      <c r="X350" s="3"/>
      <c r="Y350" s="3"/>
      <c r="BQ350" s="4"/>
      <c r="BR350" s="4"/>
      <c r="BS350" s="4"/>
      <c r="BT350" s="5"/>
    </row>
    <row r="351" spans="1:72" ht="29.25" customHeight="1" x14ac:dyDescent="0.2">
      <c r="A351" s="20"/>
      <c r="B351" s="21"/>
      <c r="C351" s="21"/>
      <c r="D351" s="21"/>
      <c r="E351" s="21"/>
      <c r="F351" s="21"/>
      <c r="G351" s="21"/>
      <c r="H351" s="21"/>
      <c r="I351" s="21"/>
      <c r="J351" s="21"/>
      <c r="K351" s="22"/>
      <c r="L351" s="22"/>
      <c r="M351" s="17"/>
      <c r="N351" s="17"/>
      <c r="O351" s="17"/>
      <c r="P351" s="17"/>
      <c r="Q351" s="17"/>
      <c r="R351" s="17"/>
      <c r="S351" s="3"/>
      <c r="T351" s="3"/>
      <c r="U351" s="3"/>
      <c r="V351" s="3"/>
      <c r="W351" s="3"/>
      <c r="X351" s="3"/>
      <c r="Y351" s="3"/>
      <c r="BQ351" s="4"/>
      <c r="BR351" s="4"/>
      <c r="BS351" s="4"/>
      <c r="BT351" s="5"/>
    </row>
    <row r="352" spans="1:72" hidden="1" x14ac:dyDescent="0.2">
      <c r="M352" s="35">
        <f>M315+M345</f>
        <v>811618.70000000007</v>
      </c>
      <c r="N352" s="35">
        <f>N315+N345</f>
        <v>807944.8</v>
      </c>
      <c r="O352" s="35">
        <f t="shared" ref="O352:R352" si="21">O315+O345</f>
        <v>835413</v>
      </c>
      <c r="P352" s="35">
        <f t="shared" si="21"/>
        <v>845440.60000000009</v>
      </c>
      <c r="Q352" s="35">
        <f t="shared" si="21"/>
        <v>848512.39999999991</v>
      </c>
      <c r="R352" s="35">
        <f t="shared" si="21"/>
        <v>882168.9</v>
      </c>
    </row>
    <row r="353" spans="1:69" s="101" customFormat="1" ht="32.450000000000003" customHeight="1" x14ac:dyDescent="0.3">
      <c r="A353" s="104" t="s">
        <v>207</v>
      </c>
      <c r="B353" s="104"/>
      <c r="C353" s="104"/>
      <c r="D353" s="98"/>
      <c r="E353" s="98"/>
      <c r="F353" s="98"/>
      <c r="G353" s="98"/>
      <c r="H353" s="98"/>
      <c r="I353" s="98"/>
      <c r="J353" s="98"/>
      <c r="K353" s="99"/>
      <c r="L353" s="99"/>
      <c r="M353" s="98"/>
      <c r="N353" s="98"/>
      <c r="O353" s="98"/>
      <c r="P353" s="98"/>
      <c r="Q353" s="98"/>
      <c r="R353" s="98"/>
      <c r="S353" s="98"/>
      <c r="T353" s="98"/>
      <c r="U353" s="98"/>
      <c r="V353" s="98"/>
      <c r="W353" s="98"/>
      <c r="X353" s="98"/>
      <c r="Y353" s="98"/>
      <c r="Z353" s="98"/>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100"/>
    </row>
    <row r="354" spans="1:69" s="101" customFormat="1" ht="68.25" customHeight="1" x14ac:dyDescent="0.3">
      <c r="A354" s="104" t="s">
        <v>208</v>
      </c>
      <c r="B354" s="104"/>
      <c r="C354" s="104"/>
      <c r="D354" s="98"/>
      <c r="E354" s="98"/>
      <c r="F354" s="98"/>
      <c r="G354" s="98"/>
      <c r="H354" s="98"/>
      <c r="I354" s="98"/>
      <c r="J354" s="98"/>
      <c r="K354" s="99"/>
      <c r="L354" s="99"/>
      <c r="M354" s="98"/>
      <c r="N354" s="98"/>
      <c r="O354" s="98"/>
      <c r="P354" s="98"/>
      <c r="Q354" s="98"/>
      <c r="R354" s="98"/>
      <c r="S354" s="98"/>
      <c r="T354" s="98"/>
      <c r="U354" s="98"/>
      <c r="V354" s="98"/>
      <c r="W354" s="98"/>
      <c r="X354" s="98"/>
      <c r="Y354" s="98"/>
      <c r="Z354" s="98"/>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100"/>
    </row>
    <row r="356" spans="1:69" x14ac:dyDescent="0.2">
      <c r="A356" s="15"/>
    </row>
  </sheetData>
  <mergeCells count="32">
    <mergeCell ref="A1:H1"/>
    <mergeCell ref="G8:G13"/>
    <mergeCell ref="A4:A13"/>
    <mergeCell ref="B4:J5"/>
    <mergeCell ref="K4:L7"/>
    <mergeCell ref="B8:B13"/>
    <mergeCell ref="C8:C13"/>
    <mergeCell ref="D8:D13"/>
    <mergeCell ref="E8:E13"/>
    <mergeCell ref="F8:F13"/>
    <mergeCell ref="M4:R6"/>
    <mergeCell ref="B6:D6"/>
    <mergeCell ref="E6:G6"/>
    <mergeCell ref="H6:J6"/>
    <mergeCell ref="B7:D7"/>
    <mergeCell ref="E7:G7"/>
    <mergeCell ref="H7:J7"/>
    <mergeCell ref="A353:C353"/>
    <mergeCell ref="A354:C354"/>
    <mergeCell ref="N9:N13"/>
    <mergeCell ref="Q9:Q13"/>
    <mergeCell ref="R9:R13"/>
    <mergeCell ref="H8:H13"/>
    <mergeCell ref="I8:I13"/>
    <mergeCell ref="J8:J13"/>
    <mergeCell ref="K8:K13"/>
    <mergeCell ref="L8:L13"/>
    <mergeCell ref="M9:M13"/>
    <mergeCell ref="M7:N8"/>
    <mergeCell ref="O7:O13"/>
    <mergeCell ref="P7:P13"/>
    <mergeCell ref="Q7:R8"/>
  </mergeCells>
  <pageMargins left="0.31496062992125984" right="0.11811023622047245" top="0.55118110236220474" bottom="0.55118110236220474" header="0.31496062992125984" footer="0.31496062992125984"/>
  <pageSetup paperSize="9" scale="45" fitToWidth="4"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ГО_МР</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MorozovaMV</cp:lastModifiedBy>
  <cp:lastPrinted>2025-11-14T12:06:57Z</cp:lastPrinted>
  <dcterms:created xsi:type="dcterms:W3CDTF">2017-05-26T07:47:32Z</dcterms:created>
  <dcterms:modified xsi:type="dcterms:W3CDTF">2025-12-24T13:07:51Z</dcterms:modified>
</cp:coreProperties>
</file>